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LCW147_IspisRealizacijaIndeks" sheetId="1" r:id="rId1"/>
  </sheets>
  <definedNames>
    <definedName name="_xlnm.Print_Titles" localSheetId="0">'LCW147_IspisRealizacijaIndeks'!$1:$3</definedName>
  </definedNames>
  <calcPr fullCalcOnLoad="1"/>
</workbook>
</file>

<file path=xl/sharedStrings.xml><?xml version="1.0" encoding="utf-8"?>
<sst xmlns="http://schemas.openxmlformats.org/spreadsheetml/2006/main" count="779" uniqueCount="235">
  <si>
    <t>BROJ KONTA</t>
  </si>
  <si>
    <t>INDEKS</t>
  </si>
  <si>
    <t xml:space="preserve">  </t>
  </si>
  <si>
    <t>SVEUKUPNO RASHODI / IZDACI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</si>
  <si>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</si>
  <si>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</si>
  <si>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</si>
  <si>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</si>
  <si>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</si>
  <si>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</si>
  <si>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</si>
  <si>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</si>
  <si>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547</t>
  </si>
  <si>
    <t>Otplata glavnice primljenih zajmova od drugih razina vlasti</t>
  </si>
  <si>
    <t>Funkcijska klasifikacija   01</t>
  </si>
  <si>
    <t>Opće javne usluge</t>
  </si>
  <si>
    <t>Funkcijska klasifikacija   011</t>
  </si>
  <si>
    <t>Izvršna  i zakonodavna tijela, financijski i fiskalni poslovi, vanjski poslovi</t>
  </si>
  <si>
    <t>Funkcijska klasifikacija   0111</t>
  </si>
  <si>
    <t>Izvršna  i zakonodavna tijela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</si>
  <si>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</si>
  <si>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</si>
  <si>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</si>
  <si>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</si>
  <si>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</si>
  <si>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</si>
  <si>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</si>
  <si>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</si>
  <si>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</si>
  <si>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</si>
  <si>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</si>
  <si>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</si>
  <si>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</si>
  <si>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</si>
  <si>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</si>
  <si>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</si>
  <si>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</si>
  <si>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</si>
  <si>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</si>
  <si>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</si>
  <si>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</si>
  <si>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</si>
  <si>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</si>
  <si>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</si>
  <si>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</si>
  <si>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</si>
  <si>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36</t>
  </si>
  <si>
    <t>Pomoći dane u inozemstvo i unutar općeg proračuna</t>
  </si>
  <si>
    <t>363</t>
  </si>
  <si>
    <t>Pomoći unutar općeg proračuna</t>
  </si>
  <si>
    <t>38</t>
  </si>
  <si>
    <t>Ostali rashodi</t>
  </si>
  <si>
    <t>381</t>
  </si>
  <si>
    <t>Tekuće donacije</t>
  </si>
  <si>
    <t>383</t>
  </si>
  <si>
    <t>Kazne, penali i naknade štete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</si>
  <si>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</si>
  <si>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</si>
  <si>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</si>
  <si>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</si>
  <si>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</si>
  <si>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</si>
  <si>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</si>
  <si>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</si>
  <si>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423</t>
  </si>
  <si>
    <t>Prijevozna sredstva</t>
  </si>
  <si>
    <t>426</t>
  </si>
  <si>
    <t>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</si>
  <si>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</si>
  <si>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</si>
  <si>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</si>
  <si>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</si>
  <si>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45</t>
  </si>
  <si>
    <t>Rashodi za dodatna ulaganja na nefinancijskoj imovini</t>
  </si>
  <si>
    <t>451</t>
  </si>
  <si>
    <t>Dodatna ulaganja na građevinskim objektima</t>
  </si>
  <si>
    <t>Funkcijska klasifikacija   016</t>
  </si>
  <si>
    <t>Opće javne usluge koje nisu drugdje svrstane</t>
  </si>
  <si>
    <t>Funkcijska klasifikacija   0160</t>
  </si>
  <si>
    <t>Funkcijska klasifikacija   03</t>
  </si>
  <si>
    <t>Javni red i sigurnost</t>
  </si>
  <si>
    <t>Funkcijska klasifikacija   032</t>
  </si>
  <si>
    <t>Usluge protupožarne zaštite</t>
  </si>
  <si>
    <t>Funkcijska klasifikacija   0320</t>
  </si>
  <si>
    <t>37</t>
  </si>
  <si>
    <t>Naknade građanima i kućanstvima na temelju osiguranja i druge naknade</t>
  </si>
  <si>
    <t>372</t>
  </si>
  <si>
    <t>Ostale naknade građanima i kućanstvima iz proračuna</t>
  </si>
  <si>
    <t>382</t>
  </si>
  <si>
    <t>Kapitalne donacije</t>
  </si>
  <si>
    <t>452</t>
  </si>
  <si>
    <t>Dodatna ulaganja na postrojenjima i opremi</t>
  </si>
  <si>
    <t>454</t>
  </si>
  <si>
    <t>Dodatna ulaganja za ostalu nefinancijsku imovinu</t>
  </si>
  <si>
    <t>Funkcijska klasifikacija   036</t>
  </si>
  <si>
    <t>Rashodi za javni red i sigurnost koji nisu drugdje svrstani</t>
  </si>
  <si>
    <t>Funkcijska klasifikacija   0360</t>
  </si>
  <si>
    <t>Funkcijska klasifikacija   04</t>
  </si>
  <si>
    <t>Ekonomski poslovi</t>
  </si>
  <si>
    <t>Funkcijska klasifikacija   041</t>
  </si>
  <si>
    <t>"Opći ekonomski, trgovački i poslovi vezani uz rad"</t>
  </si>
  <si>
    <t>Funkcijska klasifikacija   0411</t>
  </si>
  <si>
    <t>Opći ekonomski i trgovački poslovi</t>
  </si>
  <si>
    <t>Funkcijska klasifikacija   042</t>
  </si>
  <si>
    <t>"Poljoprivreda, šumarstvo, ribarstvo i lov"</t>
  </si>
  <si>
    <t>Funkcijska klasifikacija   0421</t>
  </si>
  <si>
    <t>Poljoprivreda</t>
  </si>
  <si>
    <t>35</t>
  </si>
  <si>
    <t>Subvencije</t>
  </si>
  <si>
    <t>352</t>
  </si>
  <si>
    <t>Subvencije trgovačkim društvima, zadrugama, poljoprivrednicima i obrtnicima izvan javnog sektora</t>
  </si>
  <si>
    <t>Funkcijska klasifikacija   044</t>
  </si>
  <si>
    <t>"Rudarstvo, proizvodnja i građevinarstvo"</t>
  </si>
  <si>
    <t>Funkcijska klasifikacija   0443</t>
  </si>
  <si>
    <t>Građevinarstvo</t>
  </si>
  <si>
    <t>Funkcijska klasifikacija   045</t>
  </si>
  <si>
    <t>Promet</t>
  </si>
  <si>
    <t>Funkcijska klasifikacija   0451</t>
  </si>
  <si>
    <t>Cestovni promet</t>
  </si>
  <si>
    <t>421</t>
  </si>
  <si>
    <t>Građevinski objekti</t>
  </si>
  <si>
    <t>Funkcijska klasifikacija   047</t>
  </si>
  <si>
    <t>Ostale industrije</t>
  </si>
  <si>
    <t>Funkcijska klasifikacija   0473</t>
  </si>
  <si>
    <t>Turizam</t>
  </si>
  <si>
    <t>424</t>
  </si>
  <si>
    <t>Knjige, umjetnička djela i ostale izložbene vrijednosti</t>
  </si>
  <si>
    <t>425</t>
  </si>
  <si>
    <t>Višegodišnji nasadi i osnovno stado</t>
  </si>
  <si>
    <t>Funkcijska klasifikacija   0474</t>
  </si>
  <si>
    <t>Višenamjenski razvojni projekti</t>
  </si>
  <si>
    <t>Funkcijska klasifikacija   049</t>
  </si>
  <si>
    <t>Ekonomski poslovi koji nisu drugdje svrstani</t>
  </si>
  <si>
    <t>Funkcijska klasifikacija   0490</t>
  </si>
  <si>
    <t>Funkcijska klasifikacija   05</t>
  </si>
  <si>
    <t>Zaštita okoliša</t>
  </si>
  <si>
    <t>Funkcijska klasifikacija   051</t>
  </si>
  <si>
    <t>Gospodarenje otpadom</t>
  </si>
  <si>
    <t>Funkcijska klasifikacija   0510</t>
  </si>
  <si>
    <t>Funkcijska klasifikacija   052</t>
  </si>
  <si>
    <t>Gospodarenje otpadnim vodama</t>
  </si>
  <si>
    <t>Funkcijska klasifikacija   0520</t>
  </si>
  <si>
    <t>386</t>
  </si>
  <si>
    <t>Kapitalne pomoći</t>
  </si>
  <si>
    <t>Funkcijska klasifikacija   054</t>
  </si>
  <si>
    <t>Zaštita bioraznolikosti i krajolika</t>
  </si>
  <si>
    <t>Funkcijska klasifikacija   0540</t>
  </si>
  <si>
    <t>Funkcijska klasifikacija   055</t>
  </si>
  <si>
    <t>Istraživanje i razvoj: Zaštita okoliša</t>
  </si>
  <si>
    <t>Funkcijska klasifikacija   0550</t>
  </si>
  <si>
    <t>Funkcijska klasifikacija   056</t>
  </si>
  <si>
    <t>Poslovi i usluge zaštite okoliša koji nisu drugdje svrstani</t>
  </si>
  <si>
    <t>Funkcijska klasifikacija   0560</t>
  </si>
  <si>
    <t>Funkcijska klasifikacija   06</t>
  </si>
  <si>
    <t>Usluge unapređenja stanovanja i zajednice</t>
  </si>
  <si>
    <t>Funkcijska klasifikacija   061</t>
  </si>
  <si>
    <t>Razvoj stanovanja</t>
  </si>
  <si>
    <t>Funkcijska klasifikacija   0610</t>
  </si>
  <si>
    <t>411</t>
  </si>
  <si>
    <t>Materijalna imovina - prirodna bogatstva</t>
  </si>
  <si>
    <t>Funkcijska klasifikacija   062</t>
  </si>
  <si>
    <t>Razvoj zajednice</t>
  </si>
  <si>
    <t>Funkcijska klasifikacija   0620</t>
  </si>
  <si>
    <t>Funkcijska klasifikacija   064</t>
  </si>
  <si>
    <t>Ulična rasvjeta</t>
  </si>
  <si>
    <t>Funkcijska klasifikacija   0640</t>
  </si>
  <si>
    <t>Funkcijska klasifikacija   066</t>
  </si>
  <si>
    <t>Rashodi vezani za stanovanje i kom. pogodnosti koji nisu drugdje svrstani</t>
  </si>
  <si>
    <t>Funkcijska klasifikacija   0660</t>
  </si>
  <si>
    <t>Funkcijska klasifikacija   07</t>
  </si>
  <si>
    <t>Zdravstvo</t>
  </si>
  <si>
    <t>Funkcijska klasifikacija   076</t>
  </si>
  <si>
    <t>Poslovi i usluge zdravstva koji nisu drugdje svrstani</t>
  </si>
  <si>
    <t>Funkcijska klasifikacija   0760</t>
  </si>
  <si>
    <t>366</t>
  </si>
  <si>
    <t>Pomoći proračunskim korisnicima drugih proračuna</t>
  </si>
  <si>
    <t>Funkcijska klasifikacija   08</t>
  </si>
  <si>
    <t>Rekreacija, kultura i religija</t>
  </si>
  <si>
    <t>Funkcijska klasifikacija   081</t>
  </si>
  <si>
    <t>Službe rekreacije i sporta</t>
  </si>
  <si>
    <t>Funkcijska klasifikacija   0810</t>
  </si>
  <si>
    <t>Funkcijska klasifikacija   082</t>
  </si>
  <si>
    <t>Službe kulture</t>
  </si>
  <si>
    <t>Funkcijska klasifikacija   0820</t>
  </si>
  <si>
    <t>Funkcijska klasifikacija   083</t>
  </si>
  <si>
    <t>Službe emitiranja i izdavanja</t>
  </si>
  <si>
    <t>Funkcijska klasifikacija   0830</t>
  </si>
  <si>
    <t>351</t>
  </si>
  <si>
    <t>Subvencije trgovačkim društvima u javnom sektoru</t>
  </si>
  <si>
    <t>Funkcijska klasifikacija   084</t>
  </si>
  <si>
    <t>Religijske i druge službe zajednice</t>
  </si>
  <si>
    <t>Funkcijska klasifikacija   0840</t>
  </si>
  <si>
    <t>Funkcijska klasifikacija   09</t>
  </si>
  <si>
    <t>Obrazovanje</t>
  </si>
  <si>
    <t>Funkcijska klasifikacija   091</t>
  </si>
  <si>
    <t>Predškolsko i osnovno obrazovanje</t>
  </si>
  <si>
    <t>Funkcijska klasifikacija   0911</t>
  </si>
  <si>
    <t>Predškolsko obrazovanje</t>
  </si>
  <si>
    <t>Funkcijska klasifikacija   0912</t>
  </si>
  <si>
    <t>Osnovno obrazovanje</t>
  </si>
  <si>
    <t>Funkcijska klasifikacija   092</t>
  </si>
  <si>
    <t>Srednjoškolsko  obrazovanje</t>
  </si>
  <si>
    <t>Funkcijska klasifikacija   0922</t>
  </si>
  <si>
    <t>Više srednjoškolsko obrazovanje</t>
  </si>
  <si>
    <t>Funkcijska klasifikacija   095</t>
  </si>
  <si>
    <t>Obrazovanje koje se ne može definirati po stupnju</t>
  </si>
  <si>
    <t>Funkcijska klasifikacija   0950</t>
  </si>
  <si>
    <t>Funkcijska klasifikacija   098</t>
  </si>
  <si>
    <t>Usluge obrazovanja koje nisu drugdje svrstane</t>
  </si>
  <si>
    <t>Funkcijska klasifikacija   0980</t>
  </si>
  <si>
    <t>Funkcijska klasifikacija   10</t>
  </si>
  <si>
    <t>Socijalna zaštita</t>
  </si>
  <si>
    <t>Funkcijska klasifikacija   102</t>
  </si>
  <si>
    <t>Starost</t>
  </si>
  <si>
    <t>Funkcijska klasifikacija   1020</t>
  </si>
  <si>
    <t>Funkcijska klasifikacija   104</t>
  </si>
  <si>
    <t>Obitelj i djeca</t>
  </si>
  <si>
    <t>Funkcijska klasifikacija   1040</t>
  </si>
  <si>
    <t>Funkcijska klasifikacija   106</t>
  </si>
  <si>
    <t>Stanovanje</t>
  </si>
  <si>
    <t>Funkcijska klasifikacija   1060</t>
  </si>
  <si>
    <t>Funkcijska klasifikacija   107</t>
  </si>
  <si>
    <t>Socijalna pomoć stanovništvu koje nije obuhvaćeno redovnim socijalnim programima</t>
  </si>
  <si>
    <t>Funkcijska klasifikacija   1070</t>
  </si>
  <si>
    <t>Funkcijska klasifikacija   109</t>
  </si>
  <si>
    <t>Aktivnosti socijalne zaštite koje nisu drugdje svrstane</t>
  </si>
  <si>
    <t>Funkcijska klasifikacija   1090</t>
  </si>
  <si>
    <t>REALIZIRANO 2017</t>
  </si>
  <si>
    <t>NAZIV</t>
  </si>
  <si>
    <t>RASHODI PO FUNKCIJSKOJ KLASIFIKACIJI</t>
  </si>
  <si>
    <t>REALIZIRANO 2016</t>
  </si>
  <si>
    <t>7=6/3*100</t>
  </si>
  <si>
    <t>8=6/5*100</t>
  </si>
  <si>
    <t>IZVORNI PLAN 2017</t>
  </si>
  <si>
    <t xml:space="preserve">TEKUĆI PLAN 2017 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</si>
</sst>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[$-41A]d\.\ mmmm\ yyyy\.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vertical="center" wrapText="1" readingOrder="1"/>
      <protection locked="0"/>
    </xf>
    <xf numFmtId="0" fontId="4" fillId="0" borderId="10" xfId="0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vertical="center" wrapText="1" readingOrder="1"/>
      <protection locked="0"/>
    </xf>
    <xf numFmtId="183" fontId="4" fillId="0" borderId="0" xfId="0" applyNumberFormat="1" applyFont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vertical="center" wrapText="1" readingOrder="1"/>
      <protection locked="0"/>
    </xf>
    <xf numFmtId="183" fontId="5" fillId="0" borderId="0" xfId="0" applyNumberFormat="1" applyFont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left" vertical="center" wrapText="1" readingOrder="1"/>
      <protection locked="0"/>
    </xf>
    <xf numFmtId="0" fontId="4" fillId="0" borderId="0" xfId="0" applyFont="1" applyFill="1" applyAlignment="1" applyProtection="1">
      <alignment vertical="center" wrapText="1" readingOrder="1"/>
      <protection locked="0"/>
    </xf>
    <xf numFmtId="183" fontId="4" fillId="0" borderId="0" xfId="0" applyNumberFormat="1" applyFont="1" applyFill="1" applyAlignment="1" applyProtection="1">
      <alignment horizontal="right" vertical="center" wrapText="1" readingOrder="1"/>
      <protection locked="0"/>
    </xf>
    <xf numFmtId="183" fontId="2" fillId="0" borderId="0" xfId="0" applyNumberFormat="1" applyFont="1" applyFill="1" applyAlignment="1" applyProtection="1">
      <alignment horizontal="right" vertical="center" wrapText="1" readingOrder="1"/>
      <protection locked="0"/>
    </xf>
    <xf numFmtId="183" fontId="4" fillId="0" borderId="0" xfId="0" applyNumberFormat="1" applyFont="1" applyAlignment="1" applyProtection="1">
      <alignment vertical="center" wrapText="1" readingOrder="1"/>
      <protection locked="0"/>
    </xf>
    <xf numFmtId="183" fontId="5" fillId="0" borderId="0" xfId="0" applyNumberFormat="1" applyFont="1" applyAlignment="1" applyProtection="1">
      <alignment vertical="center" wrapText="1" readingOrder="1"/>
      <protection locked="0"/>
    </xf>
    <xf numFmtId="183" fontId="3" fillId="0" borderId="0" xfId="0" applyNumberFormat="1" applyFont="1" applyFill="1" applyAlignment="1" applyProtection="1">
      <alignment horizontal="right" vertical="center" wrapText="1" readingOrder="1"/>
      <protection locked="0"/>
    </xf>
    <xf numFmtId="183" fontId="7" fillId="0" borderId="0" xfId="0" applyNumberFormat="1" applyFont="1" applyFill="1" applyAlignment="1" applyProtection="1">
      <alignment horizontal="right" vertical="center" wrapText="1" readingOrder="1"/>
      <protection locked="0"/>
    </xf>
    <xf numFmtId="183" fontId="5" fillId="0" borderId="0" xfId="0" applyNumberFormat="1" applyFont="1" applyFill="1" applyAlignment="1" applyProtection="1">
      <alignment horizontal="right" vertical="center" wrapText="1" readingOrder="1"/>
      <protection locked="0"/>
    </xf>
    <xf numFmtId="183" fontId="10" fillId="0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horizontal="right" vertical="center" wrapText="1" readingOrder="1"/>
      <protection locked="0"/>
    </xf>
    <xf numFmtId="0" fontId="7" fillId="33" borderId="0" xfId="0" applyFont="1" applyFill="1" applyAlignment="1" applyProtection="1">
      <alignment horizontal="left" vertical="center" wrapText="1" readingOrder="1"/>
      <protection locked="0"/>
    </xf>
    <xf numFmtId="0" fontId="7" fillId="33" borderId="0" xfId="0" applyFont="1" applyFill="1" applyAlignment="1" applyProtection="1">
      <alignment vertical="center" wrapText="1" readingOrder="1"/>
      <protection locked="0"/>
    </xf>
    <xf numFmtId="183" fontId="7" fillId="33" borderId="0" xfId="0" applyNumberFormat="1" applyFont="1" applyFill="1" applyAlignment="1" applyProtection="1">
      <alignment vertical="center" wrapText="1" readingOrder="1"/>
      <protection locked="0"/>
    </xf>
    <xf numFmtId="183" fontId="7" fillId="33" borderId="0" xfId="0" applyNumberFormat="1" applyFont="1" applyFill="1" applyAlignment="1" applyProtection="1">
      <alignment horizontal="right" vertical="center" wrapText="1" readingOrder="1"/>
      <protection locked="0"/>
    </xf>
    <xf numFmtId="183" fontId="2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4" fillId="34" borderId="0" xfId="0" applyFont="1" applyFill="1" applyAlignment="1" applyProtection="1">
      <alignment horizontal="left" vertical="center" wrapText="1" readingOrder="1"/>
      <protection locked="0"/>
    </xf>
    <xf numFmtId="0" fontId="4" fillId="34" borderId="0" xfId="0" applyFont="1" applyFill="1" applyAlignment="1" applyProtection="1">
      <alignment vertical="center" wrapText="1" readingOrder="1"/>
      <protection locked="0"/>
    </xf>
    <xf numFmtId="183" fontId="4" fillId="34" borderId="0" xfId="0" applyNumberFormat="1" applyFont="1" applyFill="1" applyAlignment="1" applyProtection="1">
      <alignment horizontal="right" vertical="center" wrapText="1" readingOrder="1"/>
      <protection locked="0"/>
    </xf>
    <xf numFmtId="183" fontId="7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>
      <alignment/>
    </xf>
    <xf numFmtId="0" fontId="5" fillId="34" borderId="0" xfId="0" applyFont="1" applyFill="1" applyAlignment="1" applyProtection="1">
      <alignment horizontal="left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3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183" fontId="3" fillId="34" borderId="0" xfId="0" applyNumberFormat="1" applyFont="1" applyFill="1" applyAlignment="1" applyProtection="1">
      <alignment horizontal="right" vertical="center" wrapText="1" readingOrder="1"/>
      <protection locked="0"/>
    </xf>
    <xf numFmtId="183" fontId="10" fillId="34" borderId="0" xfId="0" applyNumberFormat="1" applyFont="1" applyFill="1" applyAlignment="1" applyProtection="1">
      <alignment horizontal="right" vertical="center" wrapText="1" readingOrder="1"/>
      <protection locked="0"/>
    </xf>
    <xf numFmtId="4" fontId="2" fillId="34" borderId="0" xfId="0" applyNumberFormat="1" applyFont="1" applyFill="1" applyAlignment="1">
      <alignment/>
    </xf>
    <xf numFmtId="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4" fontId="3" fillId="34" borderId="0" xfId="0" applyNumberFormat="1" applyFont="1" applyFill="1" applyAlignment="1">
      <alignment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 applyAlignment="1">
      <alignment/>
    </xf>
    <xf numFmtId="0" fontId="6" fillId="35" borderId="0" xfId="0" applyFont="1" applyFill="1" applyAlignment="1" applyProtection="1">
      <alignment horizontal="lef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3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183" fontId="45" fillId="36" borderId="0" xfId="0" applyNumberFormat="1" applyFont="1" applyFill="1" applyAlignment="1" applyProtection="1">
      <alignment horizontal="right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5BADFF"/>
      <rgbColor rgb="00000000"/>
      <rgbColor rgb="0064CDFF"/>
      <rgbColor rgb="00B9E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8"/>
  <sheetViews>
    <sheetView showGridLines="0" tabSelected="1" zoomScalePageLayoutView="0" workbookViewId="0" topLeftCell="A360">
      <selection activeCell="A1" sqref="A1:H396"/>
    </sheetView>
  </sheetViews>
  <sheetFormatPr defaultColWidth="9.140625" defaultRowHeight="12.75"/>
  <cols>
    <col min="1" max="1" width="27.7109375" style="1" customWidth="1"/>
    <col min="2" max="2" width="70.00390625" style="1" customWidth="1"/>
    <col min="3" max="5" width="14.7109375" style="1" customWidth="1"/>
    <col min="6" max="6" width="15.7109375" style="1" customWidth="1"/>
    <col min="7" max="8" width="9.57421875" style="1" customWidth="1"/>
  </cols>
  <sheetData>
    <row r="1" spans="1:8" ht="19.5" customHeight="1">
      <c r="A1" s="45" t="s">
        <v>229</v>
      </c>
      <c r="B1" s="46"/>
      <c r="C1" s="46"/>
      <c r="D1" s="46"/>
      <c r="E1" s="46"/>
      <c r="F1" s="46"/>
      <c r="G1" s="46"/>
      <c r="H1"/>
    </row>
    <row r="2" spans="1:8" ht="27" customHeight="1">
      <c r="A2" s="2" t="s">
        <v>0</v>
      </c>
      <c r="B2" s="10" t="s">
        <v>228</v>
      </c>
      <c r="C2" s="10" t="s">
        <v>230</v>
      </c>
      <c r="D2" s="10" t="s">
        <v>233</v>
      </c>
      <c r="E2" s="10" t="s">
        <v>234</v>
      </c>
      <c r="F2" s="10" t="s">
        <v>227</v>
      </c>
      <c r="G2" s="3" t="s">
        <v>1</v>
      </c>
      <c r="H2" s="3" t="s">
        <v>1</v>
      </c>
    </row>
    <row r="3" spans="1:8" ht="18" customHeight="1">
      <c r="A3" s="22">
        <v>1</v>
      </c>
      <c r="B3" s="23">
        <v>2</v>
      </c>
      <c r="C3" s="23">
        <v>3</v>
      </c>
      <c r="D3" s="24">
        <v>4</v>
      </c>
      <c r="E3" s="24">
        <v>5</v>
      </c>
      <c r="F3" s="23">
        <v>6</v>
      </c>
      <c r="G3" s="24" t="s">
        <v>231</v>
      </c>
      <c r="H3" s="24" t="s">
        <v>232</v>
      </c>
    </row>
    <row r="4" spans="1:8" ht="30" customHeight="1">
      <c r="A4" s="47" t="s">
        <v>2</v>
      </c>
      <c r="B4" s="48" t="s">
        <v>3</v>
      </c>
      <c r="C4" s="49">
        <v>256672547.02</v>
      </c>
      <c r="D4" s="49">
        <v>264486391</v>
      </c>
      <c r="E4" s="49">
        <v>264486391</v>
      </c>
      <c r="F4" s="49">
        <v>249264143.76</v>
      </c>
      <c r="G4" s="50">
        <f>F4/C4*100</f>
        <v>97.11367524653006</v>
      </c>
      <c r="H4" s="50">
        <f>F4/E4*100</f>
        <v>94.244600948107</v>
      </c>
    </row>
    <row r="5" spans="1:8" s="11" customFormat="1" ht="11.25" customHeight="1">
      <c r="A5" s="4" t="s">
        <v>60</v>
      </c>
      <c r="B5" s="5" t="s">
        <v>61</v>
      </c>
      <c r="C5" s="15">
        <v>40000</v>
      </c>
      <c r="D5" s="15">
        <v>0</v>
      </c>
      <c r="E5" s="15">
        <v>0</v>
      </c>
      <c r="F5" s="15">
        <v>0</v>
      </c>
      <c r="G5" s="15">
        <f aca="true" t="shared" si="0" ref="G5:G67">F5/C5*100</f>
        <v>0</v>
      </c>
      <c r="H5" s="15">
        <v>0</v>
      </c>
    </row>
    <row r="6" spans="1:8" s="11" customFormat="1" ht="11.25" customHeight="1">
      <c r="A6" s="7" t="s">
        <v>66</v>
      </c>
      <c r="B6" s="8" t="s">
        <v>67</v>
      </c>
      <c r="C6" s="18">
        <v>40000</v>
      </c>
      <c r="D6" s="15">
        <v>0</v>
      </c>
      <c r="E6" s="15">
        <v>0</v>
      </c>
      <c r="F6" s="15">
        <v>0</v>
      </c>
      <c r="G6" s="15">
        <f t="shared" si="0"/>
        <v>0</v>
      </c>
      <c r="H6" s="15">
        <v>0</v>
      </c>
    </row>
    <row r="7" spans="1:8" s="11" customFormat="1" ht="11.25" customHeight="1">
      <c r="A7" s="12" t="s">
        <v>4</v>
      </c>
      <c r="B7" s="13" t="s">
        <v>5</v>
      </c>
      <c r="C7" s="6">
        <v>630000</v>
      </c>
      <c r="D7" s="14">
        <v>3025000</v>
      </c>
      <c r="E7" s="14">
        <v>3050000</v>
      </c>
      <c r="F7" s="14">
        <v>3020000</v>
      </c>
      <c r="G7" s="15">
        <f t="shared" si="0"/>
        <v>479.36507936507934</v>
      </c>
      <c r="H7" s="15">
        <f aca="true" t="shared" si="1" ref="H7:H68">F7/E7*100</f>
        <v>99.01639344262296</v>
      </c>
    </row>
    <row r="8" spans="1:8" ht="11.25" customHeight="1">
      <c r="A8" s="7" t="s">
        <v>6</v>
      </c>
      <c r="B8" s="8" t="s">
        <v>7</v>
      </c>
      <c r="C8" s="9">
        <v>630000</v>
      </c>
      <c r="D8" s="9">
        <v>3025000</v>
      </c>
      <c r="E8" s="9">
        <v>3050000</v>
      </c>
      <c r="F8" s="9">
        <v>3020000</v>
      </c>
      <c r="G8" s="18">
        <f t="shared" si="0"/>
        <v>479.36507936507934</v>
      </c>
      <c r="H8" s="18">
        <f t="shared" si="1"/>
        <v>99.01639344262296</v>
      </c>
    </row>
    <row r="9" spans="1:8" ht="11.25" customHeight="1">
      <c r="A9" s="4" t="s">
        <v>8</v>
      </c>
      <c r="B9" s="5" t="s">
        <v>9</v>
      </c>
      <c r="C9" s="6">
        <v>5017807.04</v>
      </c>
      <c r="D9" s="6">
        <v>5310131</v>
      </c>
      <c r="E9" s="6">
        <v>5310131</v>
      </c>
      <c r="F9" s="6">
        <v>5175358.22</v>
      </c>
      <c r="G9" s="15">
        <f t="shared" si="0"/>
        <v>103.13984134391903</v>
      </c>
      <c r="H9" s="15">
        <f t="shared" si="1"/>
        <v>97.4619688290176</v>
      </c>
    </row>
    <row r="10" spans="1:8" ht="11.25" customHeight="1">
      <c r="A10" s="7" t="s">
        <v>10</v>
      </c>
      <c r="B10" s="8" t="s">
        <v>11</v>
      </c>
      <c r="C10" s="9">
        <v>4957807.04</v>
      </c>
      <c r="D10" s="9">
        <v>5200131</v>
      </c>
      <c r="E10" s="9">
        <v>5200131</v>
      </c>
      <c r="F10" s="9">
        <v>5065358.22</v>
      </c>
      <c r="G10" s="18">
        <f t="shared" si="0"/>
        <v>102.1693296881518</v>
      </c>
      <c r="H10" s="18">
        <f t="shared" si="1"/>
        <v>97.40828106061173</v>
      </c>
    </row>
    <row r="11" spans="1:8" ht="11.25" customHeight="1">
      <c r="A11" s="7" t="s">
        <v>12</v>
      </c>
      <c r="B11" s="8" t="s">
        <v>13</v>
      </c>
      <c r="C11" s="9">
        <v>60000</v>
      </c>
      <c r="D11" s="9">
        <v>110000</v>
      </c>
      <c r="E11" s="9">
        <v>110000</v>
      </c>
      <c r="F11" s="9">
        <v>110000</v>
      </c>
      <c r="G11" s="18">
        <f t="shared" si="0"/>
        <v>183.33333333333331</v>
      </c>
      <c r="H11" s="18">
        <f t="shared" si="1"/>
        <v>100</v>
      </c>
    </row>
    <row r="12" spans="1:8" s="30" customFormat="1" ht="24.75" customHeight="1">
      <c r="A12" s="25" t="s">
        <v>14</v>
      </c>
      <c r="B12" s="26" t="s">
        <v>15</v>
      </c>
      <c r="C12" s="27">
        <v>37203585.19</v>
      </c>
      <c r="D12" s="28">
        <v>37402825</v>
      </c>
      <c r="E12" s="28">
        <v>37067825</v>
      </c>
      <c r="F12" s="28">
        <v>34586859.37</v>
      </c>
      <c r="G12" s="29">
        <f t="shared" si="0"/>
        <v>92.96646867059643</v>
      </c>
      <c r="H12" s="29">
        <f t="shared" si="1"/>
        <v>93.30695655868666</v>
      </c>
    </row>
    <row r="13" spans="1:8" s="30" customFormat="1" ht="24.75" customHeight="1">
      <c r="A13" s="25" t="s">
        <v>16</v>
      </c>
      <c r="B13" s="26" t="s">
        <v>17</v>
      </c>
      <c r="C13" s="27">
        <v>36301723.46</v>
      </c>
      <c r="D13" s="28">
        <v>36322825</v>
      </c>
      <c r="E13" s="28">
        <v>35987825</v>
      </c>
      <c r="F13" s="28">
        <v>33521775.67</v>
      </c>
      <c r="G13" s="29">
        <f t="shared" si="0"/>
        <v>92.34210520868751</v>
      </c>
      <c r="H13" s="29">
        <f t="shared" si="1"/>
        <v>93.14754551018297</v>
      </c>
    </row>
    <row r="14" spans="1:8" s="30" customFormat="1" ht="24.75" customHeight="1">
      <c r="A14" s="25" t="s">
        <v>18</v>
      </c>
      <c r="B14" s="26" t="s">
        <v>19</v>
      </c>
      <c r="C14" s="27">
        <v>36301723.46</v>
      </c>
      <c r="D14" s="28">
        <v>36322825</v>
      </c>
      <c r="E14" s="28">
        <v>35987825</v>
      </c>
      <c r="F14" s="28">
        <v>33521775.67</v>
      </c>
      <c r="G14" s="29">
        <f t="shared" si="0"/>
        <v>92.34210520868751</v>
      </c>
      <c r="H14" s="29">
        <f t="shared" si="1"/>
        <v>93.14754551018297</v>
      </c>
    </row>
    <row r="15" spans="1:8" ht="11.25" customHeight="1">
      <c r="A15" s="4" t="s">
        <v>20</v>
      </c>
      <c r="B15" s="5" t="s">
        <v>21</v>
      </c>
      <c r="C15" s="16">
        <v>16707503.42</v>
      </c>
      <c r="D15" s="6">
        <v>17860000</v>
      </c>
      <c r="E15" s="6">
        <v>17430000</v>
      </c>
      <c r="F15" s="6">
        <v>16391820.7</v>
      </c>
      <c r="G15" s="15">
        <f t="shared" si="0"/>
        <v>98.11053326122857</v>
      </c>
      <c r="H15" s="15">
        <f t="shared" si="1"/>
        <v>94.04372174411934</v>
      </c>
    </row>
    <row r="16" spans="1:8" ht="11.25" customHeight="1">
      <c r="A16" s="7" t="s">
        <v>22</v>
      </c>
      <c r="B16" s="8" t="s">
        <v>23</v>
      </c>
      <c r="C16" s="17">
        <v>13764320.02</v>
      </c>
      <c r="D16" s="9">
        <v>14755000</v>
      </c>
      <c r="E16" s="9">
        <v>14410000</v>
      </c>
      <c r="F16" s="9">
        <v>13549850.73</v>
      </c>
      <c r="G16" s="18">
        <f t="shared" si="0"/>
        <v>98.44184609418868</v>
      </c>
      <c r="H16" s="18">
        <f t="shared" si="1"/>
        <v>94.03088639833449</v>
      </c>
    </row>
    <row r="17" spans="1:8" ht="11.25" customHeight="1">
      <c r="A17" s="7" t="s">
        <v>24</v>
      </c>
      <c r="B17" s="8" t="s">
        <v>25</v>
      </c>
      <c r="C17" s="17">
        <v>583830.91</v>
      </c>
      <c r="D17" s="9">
        <v>550000</v>
      </c>
      <c r="E17" s="9">
        <v>565000</v>
      </c>
      <c r="F17" s="9">
        <v>538495.26</v>
      </c>
      <c r="G17" s="18">
        <f t="shared" si="0"/>
        <v>92.23479791434818</v>
      </c>
      <c r="H17" s="18">
        <f t="shared" si="1"/>
        <v>95.30889557522124</v>
      </c>
    </row>
    <row r="18" spans="1:8" ht="11.25" customHeight="1">
      <c r="A18" s="7" t="s">
        <v>26</v>
      </c>
      <c r="B18" s="8" t="s">
        <v>27</v>
      </c>
      <c r="C18" s="17">
        <v>2359352.49</v>
      </c>
      <c r="D18" s="9">
        <v>2555000</v>
      </c>
      <c r="E18" s="9">
        <v>2455000</v>
      </c>
      <c r="F18" s="9">
        <v>2303474.71</v>
      </c>
      <c r="G18" s="18">
        <f t="shared" si="0"/>
        <v>97.63164765600581</v>
      </c>
      <c r="H18" s="18">
        <f t="shared" si="1"/>
        <v>93.82789042769856</v>
      </c>
    </row>
    <row r="19" spans="1:8" ht="11.25" customHeight="1">
      <c r="A19" s="4" t="s">
        <v>28</v>
      </c>
      <c r="B19" s="5" t="s">
        <v>29</v>
      </c>
      <c r="C19" s="16">
        <v>9825284.61</v>
      </c>
      <c r="D19" s="6">
        <v>11542903</v>
      </c>
      <c r="E19" s="6">
        <v>11602903</v>
      </c>
      <c r="F19" s="6">
        <v>10454585.3</v>
      </c>
      <c r="G19" s="15">
        <f t="shared" si="0"/>
        <v>106.40491054436745</v>
      </c>
      <c r="H19" s="15">
        <f t="shared" si="1"/>
        <v>90.10318624571799</v>
      </c>
    </row>
    <row r="20" spans="1:8" ht="11.25" customHeight="1">
      <c r="A20" s="7" t="s">
        <v>30</v>
      </c>
      <c r="B20" s="8" t="s">
        <v>31</v>
      </c>
      <c r="C20" s="17">
        <v>985805.88</v>
      </c>
      <c r="D20" s="9">
        <v>1020000</v>
      </c>
      <c r="E20" s="9">
        <v>1020000</v>
      </c>
      <c r="F20" s="9">
        <v>909669.25</v>
      </c>
      <c r="G20" s="18">
        <f t="shared" si="0"/>
        <v>92.27671171934986</v>
      </c>
      <c r="H20" s="18">
        <f t="shared" si="1"/>
        <v>89.18325980392157</v>
      </c>
    </row>
    <row r="21" spans="1:8" ht="11.25" customHeight="1">
      <c r="A21" s="7" t="s">
        <v>32</v>
      </c>
      <c r="B21" s="8" t="s">
        <v>33</v>
      </c>
      <c r="C21" s="17">
        <v>1453668.56</v>
      </c>
      <c r="D21" s="9">
        <v>1421300</v>
      </c>
      <c r="E21" s="9">
        <v>1421300</v>
      </c>
      <c r="F21" s="9">
        <v>1193261.36</v>
      </c>
      <c r="G21" s="18">
        <f t="shared" si="0"/>
        <v>82.0862054002186</v>
      </c>
      <c r="H21" s="18">
        <f t="shared" si="1"/>
        <v>83.95562935340885</v>
      </c>
    </row>
    <row r="22" spans="1:8" ht="11.25" customHeight="1">
      <c r="A22" s="7" t="s">
        <v>34</v>
      </c>
      <c r="B22" s="8" t="s">
        <v>35</v>
      </c>
      <c r="C22" s="17">
        <v>4694181.17</v>
      </c>
      <c r="D22" s="9">
        <v>5367625</v>
      </c>
      <c r="E22" s="9">
        <v>5427625</v>
      </c>
      <c r="F22" s="9">
        <v>4979406.91</v>
      </c>
      <c r="G22" s="18">
        <f t="shared" si="0"/>
        <v>106.07615534361663</v>
      </c>
      <c r="H22" s="18">
        <f t="shared" si="1"/>
        <v>91.74191124110453</v>
      </c>
    </row>
    <row r="23" spans="1:8" ht="11.25" customHeight="1">
      <c r="A23" s="7" t="s">
        <v>36</v>
      </c>
      <c r="B23" s="8" t="s">
        <v>37</v>
      </c>
      <c r="C23" s="17">
        <v>118608.81</v>
      </c>
      <c r="D23" s="9">
        <v>163878</v>
      </c>
      <c r="E23" s="9">
        <v>163878</v>
      </c>
      <c r="F23" s="9">
        <v>161993.63</v>
      </c>
      <c r="G23" s="18">
        <f t="shared" si="0"/>
        <v>136.57807543975866</v>
      </c>
      <c r="H23" s="18">
        <f t="shared" si="1"/>
        <v>98.85013851767779</v>
      </c>
    </row>
    <row r="24" spans="1:8" ht="11.25" customHeight="1">
      <c r="A24" s="7" t="s">
        <v>38</v>
      </c>
      <c r="B24" s="8" t="s">
        <v>39</v>
      </c>
      <c r="C24" s="17">
        <v>2573020.19</v>
      </c>
      <c r="D24" s="9">
        <v>3570100</v>
      </c>
      <c r="E24" s="9">
        <v>3570100</v>
      </c>
      <c r="F24" s="9">
        <v>3210254.15</v>
      </c>
      <c r="G24" s="18">
        <f t="shared" si="0"/>
        <v>124.76599143981066</v>
      </c>
      <c r="H24" s="18">
        <f t="shared" si="1"/>
        <v>89.9205666507941</v>
      </c>
    </row>
    <row r="25" spans="1:8" ht="11.25" customHeight="1">
      <c r="A25" s="4" t="s">
        <v>40</v>
      </c>
      <c r="B25" s="5" t="s">
        <v>41</v>
      </c>
      <c r="C25" s="16">
        <v>1809269.12</v>
      </c>
      <c r="D25" s="6">
        <v>1700000</v>
      </c>
      <c r="E25" s="6">
        <v>1710000</v>
      </c>
      <c r="F25" s="6">
        <v>1650394.25</v>
      </c>
      <c r="G25" s="15">
        <f t="shared" si="0"/>
        <v>91.21883702961779</v>
      </c>
      <c r="H25" s="15">
        <f t="shared" si="1"/>
        <v>96.514283625731</v>
      </c>
    </row>
    <row r="26" spans="1:8" ht="11.25" customHeight="1">
      <c r="A26" s="7" t="s">
        <v>42</v>
      </c>
      <c r="B26" s="8" t="s">
        <v>43</v>
      </c>
      <c r="C26" s="17">
        <v>1565553.03</v>
      </c>
      <c r="D26" s="9">
        <v>1410000</v>
      </c>
      <c r="E26" s="9">
        <v>1410000</v>
      </c>
      <c r="F26" s="9">
        <v>1381800.34</v>
      </c>
      <c r="G26" s="18">
        <f t="shared" si="0"/>
        <v>88.26276169003359</v>
      </c>
      <c r="H26" s="18">
        <f t="shared" si="1"/>
        <v>98.00002411347518</v>
      </c>
    </row>
    <row r="27" spans="1:8" ht="11.25" customHeight="1">
      <c r="A27" s="7" t="s">
        <v>44</v>
      </c>
      <c r="B27" s="8" t="s">
        <v>45</v>
      </c>
      <c r="C27" s="17">
        <v>243716.09</v>
      </c>
      <c r="D27" s="9">
        <v>290000</v>
      </c>
      <c r="E27" s="9">
        <v>300000</v>
      </c>
      <c r="F27" s="9">
        <v>268593.91</v>
      </c>
      <c r="G27" s="18">
        <f t="shared" si="0"/>
        <v>110.2077052032141</v>
      </c>
      <c r="H27" s="18">
        <f t="shared" si="1"/>
        <v>89.53130333333333</v>
      </c>
    </row>
    <row r="28" spans="1:8" ht="11.25" customHeight="1">
      <c r="A28" s="4" t="s">
        <v>46</v>
      </c>
      <c r="B28" s="5" t="s">
        <v>47</v>
      </c>
      <c r="C28" s="16">
        <v>119230.81</v>
      </c>
      <c r="D28" s="6">
        <v>136000</v>
      </c>
      <c r="E28" s="6">
        <v>136000</v>
      </c>
      <c r="F28" s="6">
        <v>136000</v>
      </c>
      <c r="G28" s="15">
        <f t="shared" si="0"/>
        <v>114.0644771263401</v>
      </c>
      <c r="H28" s="15">
        <f t="shared" si="1"/>
        <v>100</v>
      </c>
    </row>
    <row r="29" spans="1:8" ht="11.25" customHeight="1">
      <c r="A29" s="7" t="s">
        <v>48</v>
      </c>
      <c r="B29" s="8" t="s">
        <v>49</v>
      </c>
      <c r="C29" s="17">
        <v>119230.81</v>
      </c>
      <c r="D29" s="9">
        <v>136000</v>
      </c>
      <c r="E29" s="9">
        <v>136000</v>
      </c>
      <c r="F29" s="9">
        <v>136000</v>
      </c>
      <c r="G29" s="18">
        <f t="shared" si="0"/>
        <v>114.0644771263401</v>
      </c>
      <c r="H29" s="18">
        <f t="shared" si="1"/>
        <v>100</v>
      </c>
    </row>
    <row r="30" spans="1:8" ht="11.25" customHeight="1">
      <c r="A30" s="4" t="s">
        <v>50</v>
      </c>
      <c r="B30" s="5" t="s">
        <v>51</v>
      </c>
      <c r="C30" s="16">
        <v>7057266.42</v>
      </c>
      <c r="D30" s="6">
        <v>3547300</v>
      </c>
      <c r="E30" s="6">
        <v>3547300</v>
      </c>
      <c r="F30" s="6">
        <v>3384212.34</v>
      </c>
      <c r="G30" s="15">
        <f t="shared" si="0"/>
        <v>47.95358625556891</v>
      </c>
      <c r="H30" s="15">
        <f t="shared" si="1"/>
        <v>95.40248470667831</v>
      </c>
    </row>
    <row r="31" spans="1:8" ht="11.25" customHeight="1">
      <c r="A31" s="7" t="s">
        <v>52</v>
      </c>
      <c r="B31" s="8" t="s">
        <v>53</v>
      </c>
      <c r="C31" s="17">
        <v>2069332.91</v>
      </c>
      <c r="D31" s="9">
        <v>2747300</v>
      </c>
      <c r="E31" s="9">
        <v>2747300</v>
      </c>
      <c r="F31" s="9">
        <v>2732273</v>
      </c>
      <c r="G31" s="18">
        <f t="shared" si="0"/>
        <v>132.03641554224353</v>
      </c>
      <c r="H31" s="18">
        <f t="shared" si="1"/>
        <v>99.45302660794233</v>
      </c>
    </row>
    <row r="32" spans="1:8" ht="11.25" customHeight="1">
      <c r="A32" s="7" t="s">
        <v>54</v>
      </c>
      <c r="B32" s="8" t="s">
        <v>55</v>
      </c>
      <c r="C32" s="17">
        <v>4987933.51</v>
      </c>
      <c r="D32" s="9">
        <v>800000</v>
      </c>
      <c r="E32" s="9">
        <v>800000</v>
      </c>
      <c r="F32" s="9">
        <v>651939.34</v>
      </c>
      <c r="G32" s="18">
        <f t="shared" si="0"/>
        <v>13.07032939979988</v>
      </c>
      <c r="H32" s="18">
        <f t="shared" si="1"/>
        <v>81.49241749999999</v>
      </c>
    </row>
    <row r="33" spans="1:8" ht="11.25" customHeight="1">
      <c r="A33" s="4" t="s">
        <v>56</v>
      </c>
      <c r="B33" s="5" t="s">
        <v>57</v>
      </c>
      <c r="C33" s="16">
        <v>267657.92</v>
      </c>
      <c r="D33" s="6">
        <v>379375</v>
      </c>
      <c r="E33" s="6">
        <v>404375</v>
      </c>
      <c r="F33" s="6">
        <v>379345.06</v>
      </c>
      <c r="G33" s="15">
        <f t="shared" si="0"/>
        <v>141.72756778502952</v>
      </c>
      <c r="H33" s="15">
        <f t="shared" si="1"/>
        <v>93.81021576506954</v>
      </c>
    </row>
    <row r="34" spans="1:8" ht="11.25" customHeight="1">
      <c r="A34" s="7" t="s">
        <v>58</v>
      </c>
      <c r="B34" s="8" t="s">
        <v>59</v>
      </c>
      <c r="C34" s="17">
        <v>267657.92</v>
      </c>
      <c r="D34" s="9">
        <v>379375</v>
      </c>
      <c r="E34" s="9">
        <v>404375</v>
      </c>
      <c r="F34" s="9">
        <v>379345.06</v>
      </c>
      <c r="G34" s="18">
        <f t="shared" si="0"/>
        <v>141.72756778502952</v>
      </c>
      <c r="H34" s="18">
        <f t="shared" si="1"/>
        <v>93.81021576506954</v>
      </c>
    </row>
    <row r="35" spans="1:8" ht="11.25" customHeight="1">
      <c r="A35" s="4" t="s">
        <v>60</v>
      </c>
      <c r="B35" s="5" t="s">
        <v>61</v>
      </c>
      <c r="C35" s="16">
        <v>510831.16</v>
      </c>
      <c r="D35" s="6">
        <v>1124747</v>
      </c>
      <c r="E35" s="6">
        <v>1124747</v>
      </c>
      <c r="F35" s="6">
        <v>1097918.02</v>
      </c>
      <c r="G35" s="15">
        <f t="shared" si="0"/>
        <v>214.92776987214327</v>
      </c>
      <c r="H35" s="15">
        <f t="shared" si="1"/>
        <v>97.61466534251703</v>
      </c>
    </row>
    <row r="36" spans="1:8" ht="11.25" customHeight="1">
      <c r="A36" s="7" t="s">
        <v>62</v>
      </c>
      <c r="B36" s="8" t="s">
        <v>63</v>
      </c>
      <c r="C36" s="17">
        <v>331207.58</v>
      </c>
      <c r="D36" s="9">
        <v>590000</v>
      </c>
      <c r="E36" s="9">
        <v>590000</v>
      </c>
      <c r="F36" s="9">
        <v>577502.65</v>
      </c>
      <c r="G36" s="18">
        <f t="shared" si="0"/>
        <v>174.36275160127676</v>
      </c>
      <c r="H36" s="18">
        <f t="shared" si="1"/>
        <v>97.88180508474576</v>
      </c>
    </row>
    <row r="37" spans="1:8" ht="11.25" customHeight="1">
      <c r="A37" s="7" t="s">
        <v>64</v>
      </c>
      <c r="B37" s="8" t="s">
        <v>65</v>
      </c>
      <c r="C37" s="17">
        <v>94897</v>
      </c>
      <c r="D37" s="9">
        <v>454747</v>
      </c>
      <c r="E37" s="9">
        <v>454747</v>
      </c>
      <c r="F37" s="9">
        <v>454746.76</v>
      </c>
      <c r="G37" s="18">
        <f t="shared" si="0"/>
        <v>479.2003540680949</v>
      </c>
      <c r="H37" s="18">
        <f t="shared" si="1"/>
        <v>99.99994722340114</v>
      </c>
    </row>
    <row r="38" spans="1:8" ht="11.25" customHeight="1">
      <c r="A38" s="7" t="s">
        <v>66</v>
      </c>
      <c r="B38" s="8" t="s">
        <v>67</v>
      </c>
      <c r="C38" s="17">
        <v>84726.58</v>
      </c>
      <c r="D38" s="9">
        <v>80000</v>
      </c>
      <c r="E38" s="9">
        <v>80000</v>
      </c>
      <c r="F38" s="9">
        <v>65668.61</v>
      </c>
      <c r="G38" s="18">
        <f t="shared" si="0"/>
        <v>77.50650386218823</v>
      </c>
      <c r="H38" s="18">
        <f t="shared" si="1"/>
        <v>82.0857625</v>
      </c>
    </row>
    <row r="39" spans="1:8" ht="11.25" customHeight="1">
      <c r="A39" s="4" t="s">
        <v>68</v>
      </c>
      <c r="B39" s="5" t="s">
        <v>69</v>
      </c>
      <c r="C39" s="16">
        <v>4680</v>
      </c>
      <c r="D39" s="6">
        <v>5000</v>
      </c>
      <c r="E39" s="6">
        <v>5000</v>
      </c>
      <c r="F39" s="6">
        <v>0</v>
      </c>
      <c r="G39" s="15">
        <f t="shared" si="0"/>
        <v>0</v>
      </c>
      <c r="H39" s="15">
        <f t="shared" si="1"/>
        <v>0</v>
      </c>
    </row>
    <row r="40" spans="1:8" ht="11.25" customHeight="1">
      <c r="A40" s="7" t="s">
        <v>70</v>
      </c>
      <c r="B40" s="8" t="s">
        <v>71</v>
      </c>
      <c r="C40" s="17">
        <v>4680</v>
      </c>
      <c r="D40" s="9">
        <v>5000</v>
      </c>
      <c r="E40" s="9">
        <v>5000</v>
      </c>
      <c r="F40" s="9">
        <v>0</v>
      </c>
      <c r="G40" s="18">
        <f t="shared" si="0"/>
        <v>0</v>
      </c>
      <c r="H40" s="18">
        <f t="shared" si="1"/>
        <v>0</v>
      </c>
    </row>
    <row r="41" spans="1:8" ht="11.25" customHeight="1">
      <c r="A41" s="4" t="s">
        <v>72</v>
      </c>
      <c r="B41" s="5" t="s">
        <v>73</v>
      </c>
      <c r="C41" s="16">
        <v>0</v>
      </c>
      <c r="D41" s="6">
        <v>27500</v>
      </c>
      <c r="E41" s="6">
        <v>27500</v>
      </c>
      <c r="F41" s="6">
        <v>27500</v>
      </c>
      <c r="G41" s="15"/>
      <c r="H41" s="15">
        <f t="shared" si="1"/>
        <v>100</v>
      </c>
    </row>
    <row r="42" spans="1:8" ht="11.25" customHeight="1">
      <c r="A42" s="7" t="s">
        <v>74</v>
      </c>
      <c r="B42" s="8" t="s">
        <v>75</v>
      </c>
      <c r="C42" s="6">
        <v>0</v>
      </c>
      <c r="D42" s="9">
        <v>27500</v>
      </c>
      <c r="E42" s="9">
        <v>27500</v>
      </c>
      <c r="F42" s="9">
        <v>27500</v>
      </c>
      <c r="G42" s="15"/>
      <c r="H42" s="18">
        <f t="shared" si="1"/>
        <v>100</v>
      </c>
    </row>
    <row r="43" spans="1:8" s="30" customFormat="1" ht="24.75" customHeight="1">
      <c r="A43" s="25" t="s">
        <v>76</v>
      </c>
      <c r="B43" s="26" t="s">
        <v>77</v>
      </c>
      <c r="C43" s="28">
        <v>901861.73</v>
      </c>
      <c r="D43" s="28">
        <v>1080000</v>
      </c>
      <c r="E43" s="28">
        <v>1080000</v>
      </c>
      <c r="F43" s="28">
        <v>1065083.7</v>
      </c>
      <c r="G43" s="29">
        <f t="shared" si="0"/>
        <v>118.09833642680458</v>
      </c>
      <c r="H43" s="29">
        <f t="shared" si="1"/>
        <v>98.61886111111112</v>
      </c>
    </row>
    <row r="44" spans="1:8" s="30" customFormat="1" ht="24.75" customHeight="1">
      <c r="A44" s="25" t="s">
        <v>78</v>
      </c>
      <c r="B44" s="26" t="s">
        <v>77</v>
      </c>
      <c r="C44" s="28">
        <v>901861.73</v>
      </c>
      <c r="D44" s="28">
        <v>1080000</v>
      </c>
      <c r="E44" s="28">
        <v>1080000</v>
      </c>
      <c r="F44" s="28">
        <v>1065083.7</v>
      </c>
      <c r="G44" s="29">
        <f t="shared" si="0"/>
        <v>118.09833642680458</v>
      </c>
      <c r="H44" s="29">
        <f t="shared" si="1"/>
        <v>98.61886111111112</v>
      </c>
    </row>
    <row r="45" spans="1:8" ht="11.25" customHeight="1">
      <c r="A45" s="4" t="s">
        <v>28</v>
      </c>
      <c r="B45" s="5" t="s">
        <v>29</v>
      </c>
      <c r="D45" s="6">
        <v>79500</v>
      </c>
      <c r="E45" s="6">
        <v>79500</v>
      </c>
      <c r="F45" s="6">
        <v>79500</v>
      </c>
      <c r="G45" s="15"/>
      <c r="H45" s="15">
        <f t="shared" si="1"/>
        <v>100</v>
      </c>
    </row>
    <row r="46" spans="1:8" ht="11.25" customHeight="1">
      <c r="A46" s="7" t="s">
        <v>34</v>
      </c>
      <c r="B46" s="8" t="s">
        <v>35</v>
      </c>
      <c r="D46" s="9">
        <v>79500</v>
      </c>
      <c r="E46" s="9">
        <v>79500</v>
      </c>
      <c r="F46" s="9">
        <v>79500</v>
      </c>
      <c r="G46" s="15"/>
      <c r="H46" s="18">
        <f t="shared" si="1"/>
        <v>100</v>
      </c>
    </row>
    <row r="47" spans="1:8" ht="11.25" customHeight="1">
      <c r="A47" s="4" t="s">
        <v>50</v>
      </c>
      <c r="B47" s="5" t="s">
        <v>51</v>
      </c>
      <c r="C47" s="6">
        <v>901861.73</v>
      </c>
      <c r="D47" s="6">
        <v>1000500</v>
      </c>
      <c r="E47" s="6">
        <v>1000500</v>
      </c>
      <c r="F47" s="6">
        <v>985583.7</v>
      </c>
      <c r="G47" s="15">
        <f t="shared" si="0"/>
        <v>109.28323790832104</v>
      </c>
      <c r="H47" s="15">
        <f t="shared" si="1"/>
        <v>98.50911544227885</v>
      </c>
    </row>
    <row r="48" spans="1:8" ht="11.25" customHeight="1">
      <c r="A48" s="7" t="s">
        <v>52</v>
      </c>
      <c r="B48" s="8" t="s">
        <v>53</v>
      </c>
      <c r="C48" s="9">
        <v>901861.73</v>
      </c>
      <c r="D48" s="9">
        <v>1000500</v>
      </c>
      <c r="E48" s="9">
        <v>1000500</v>
      </c>
      <c r="F48" s="9">
        <v>985583.7</v>
      </c>
      <c r="G48" s="18">
        <f t="shared" si="0"/>
        <v>109.28323790832104</v>
      </c>
      <c r="H48" s="18">
        <f t="shared" si="1"/>
        <v>98.50911544227885</v>
      </c>
    </row>
    <row r="49" spans="1:8" s="31" customFormat="1" ht="24.75" customHeight="1">
      <c r="A49" s="25" t="s">
        <v>79</v>
      </c>
      <c r="B49" s="26" t="s">
        <v>80</v>
      </c>
      <c r="C49" s="28">
        <v>11339830.43</v>
      </c>
      <c r="D49" s="28">
        <v>14046468</v>
      </c>
      <c r="E49" s="28">
        <v>14046468</v>
      </c>
      <c r="F49" s="28">
        <v>13811549.08</v>
      </c>
      <c r="G49" s="29">
        <f t="shared" si="0"/>
        <v>121.79678669145673</v>
      </c>
      <c r="H49" s="29">
        <f t="shared" si="1"/>
        <v>98.3275587855965</v>
      </c>
    </row>
    <row r="50" spans="1:8" s="31" customFormat="1" ht="24.75" customHeight="1">
      <c r="A50" s="25" t="s">
        <v>81</v>
      </c>
      <c r="B50" s="26" t="s">
        <v>82</v>
      </c>
      <c r="C50" s="28">
        <v>11282707.53</v>
      </c>
      <c r="D50" s="28">
        <v>13926468</v>
      </c>
      <c r="E50" s="28">
        <v>13926468</v>
      </c>
      <c r="F50" s="28">
        <v>13712592.83</v>
      </c>
      <c r="G50" s="29">
        <f t="shared" si="0"/>
        <v>121.53636698938699</v>
      </c>
      <c r="H50" s="29">
        <f t="shared" si="1"/>
        <v>98.46425403770719</v>
      </c>
    </row>
    <row r="51" spans="1:8" s="31" customFormat="1" ht="24.75" customHeight="1">
      <c r="A51" s="25" t="s">
        <v>83</v>
      </c>
      <c r="B51" s="26" t="s">
        <v>82</v>
      </c>
      <c r="C51" s="28">
        <v>11282707.53</v>
      </c>
      <c r="D51" s="28">
        <v>13926468</v>
      </c>
      <c r="E51" s="28">
        <v>13926468</v>
      </c>
      <c r="F51" s="28">
        <v>13712592.83</v>
      </c>
      <c r="G51" s="29">
        <f t="shared" si="0"/>
        <v>121.53636698938699</v>
      </c>
      <c r="H51" s="29">
        <f t="shared" si="1"/>
        <v>98.46425403770719</v>
      </c>
    </row>
    <row r="52" spans="1:8" s="31" customFormat="1" ht="11.25" customHeight="1">
      <c r="A52" s="32" t="s">
        <v>20</v>
      </c>
      <c r="B52" s="33" t="s">
        <v>21</v>
      </c>
      <c r="C52" s="34">
        <v>7055232.54</v>
      </c>
      <c r="D52" s="34">
        <v>7549450</v>
      </c>
      <c r="E52" s="34">
        <v>7549450</v>
      </c>
      <c r="F52" s="34">
        <v>7532158.21</v>
      </c>
      <c r="G52" s="29">
        <f t="shared" si="0"/>
        <v>106.7598859044836</v>
      </c>
      <c r="H52" s="29">
        <f t="shared" si="1"/>
        <v>99.7709529833299</v>
      </c>
    </row>
    <row r="53" spans="1:8" ht="11.25" customHeight="1">
      <c r="A53" s="7" t="s">
        <v>22</v>
      </c>
      <c r="B53" s="8" t="s">
        <v>23</v>
      </c>
      <c r="C53" s="9">
        <v>5508151.51</v>
      </c>
      <c r="D53" s="9">
        <v>5877800</v>
      </c>
      <c r="E53" s="9">
        <v>5877800</v>
      </c>
      <c r="F53" s="9">
        <v>5872702.25</v>
      </c>
      <c r="G53" s="18">
        <f t="shared" si="0"/>
        <v>106.61838621065817</v>
      </c>
      <c r="H53" s="18">
        <f t="shared" si="1"/>
        <v>99.91327112184831</v>
      </c>
    </row>
    <row r="54" spans="1:8" ht="11.25" customHeight="1">
      <c r="A54" s="7" t="s">
        <v>24</v>
      </c>
      <c r="B54" s="8" t="s">
        <v>25</v>
      </c>
      <c r="C54" s="9">
        <v>240177.43</v>
      </c>
      <c r="D54" s="9">
        <v>271750</v>
      </c>
      <c r="E54" s="9">
        <v>271750</v>
      </c>
      <c r="F54" s="9">
        <v>259896.36</v>
      </c>
      <c r="G54" s="18">
        <f t="shared" si="0"/>
        <v>108.21015113701566</v>
      </c>
      <c r="H54" s="18">
        <f t="shared" si="1"/>
        <v>95.63803495860165</v>
      </c>
    </row>
    <row r="55" spans="1:8" ht="11.25" customHeight="1">
      <c r="A55" s="7" t="s">
        <v>26</v>
      </c>
      <c r="B55" s="8" t="s">
        <v>27</v>
      </c>
      <c r="C55" s="9">
        <v>1306903.6</v>
      </c>
      <c r="D55" s="9">
        <v>1399900</v>
      </c>
      <c r="E55" s="9">
        <v>1399900</v>
      </c>
      <c r="F55" s="9">
        <v>1399559.6</v>
      </c>
      <c r="G55" s="18">
        <f t="shared" si="0"/>
        <v>107.08973485113975</v>
      </c>
      <c r="H55" s="18">
        <f t="shared" si="1"/>
        <v>99.97568397742697</v>
      </c>
    </row>
    <row r="56" spans="1:8" ht="11.25" customHeight="1">
      <c r="A56" s="4" t="s">
        <v>28</v>
      </c>
      <c r="B56" s="5" t="s">
        <v>29</v>
      </c>
      <c r="C56" s="6">
        <v>1551925.28</v>
      </c>
      <c r="D56" s="6">
        <v>1835718</v>
      </c>
      <c r="E56" s="6">
        <v>1835718</v>
      </c>
      <c r="F56" s="6">
        <v>1734519.01</v>
      </c>
      <c r="G56" s="15">
        <f t="shared" si="0"/>
        <v>111.76562637087785</v>
      </c>
      <c r="H56" s="15">
        <f t="shared" si="1"/>
        <v>94.48722570678068</v>
      </c>
    </row>
    <row r="57" spans="1:8" ht="11.25" customHeight="1">
      <c r="A57" s="7" t="s">
        <v>30</v>
      </c>
      <c r="B57" s="8" t="s">
        <v>31</v>
      </c>
      <c r="C57" s="9">
        <v>247836.52</v>
      </c>
      <c r="D57" s="9">
        <v>273213</v>
      </c>
      <c r="E57" s="9">
        <v>273213</v>
      </c>
      <c r="F57" s="9">
        <v>262391.56</v>
      </c>
      <c r="G57" s="18">
        <f t="shared" si="0"/>
        <v>105.87283907956746</v>
      </c>
      <c r="H57" s="18">
        <f t="shared" si="1"/>
        <v>96.03919286417558</v>
      </c>
    </row>
    <row r="58" spans="1:8" ht="11.25" customHeight="1">
      <c r="A58" s="7" t="s">
        <v>32</v>
      </c>
      <c r="B58" s="8" t="s">
        <v>33</v>
      </c>
      <c r="C58" s="9">
        <v>599986.09</v>
      </c>
      <c r="D58" s="9">
        <v>678982</v>
      </c>
      <c r="E58" s="9">
        <v>678982</v>
      </c>
      <c r="F58" s="9">
        <v>612927.83</v>
      </c>
      <c r="G58" s="18">
        <f t="shared" si="0"/>
        <v>102.15700667327137</v>
      </c>
      <c r="H58" s="18">
        <f t="shared" si="1"/>
        <v>90.27158746476341</v>
      </c>
    </row>
    <row r="59" spans="1:8" ht="11.25" customHeight="1">
      <c r="A59" s="7" t="s">
        <v>34</v>
      </c>
      <c r="B59" s="8" t="s">
        <v>35</v>
      </c>
      <c r="C59" s="9">
        <v>506783.7</v>
      </c>
      <c r="D59" s="9">
        <v>669423</v>
      </c>
      <c r="E59" s="9">
        <v>669423</v>
      </c>
      <c r="F59" s="9">
        <v>653401.02</v>
      </c>
      <c r="G59" s="18">
        <f t="shared" si="0"/>
        <v>128.93094627944822</v>
      </c>
      <c r="H59" s="18">
        <f t="shared" si="1"/>
        <v>97.60659851842557</v>
      </c>
    </row>
    <row r="60" spans="1:8" ht="11.25" customHeight="1">
      <c r="A60" s="7" t="s">
        <v>38</v>
      </c>
      <c r="B60" s="8" t="s">
        <v>39</v>
      </c>
      <c r="C60" s="9">
        <v>197318.97</v>
      </c>
      <c r="D60" s="9">
        <v>214100</v>
      </c>
      <c r="E60" s="9">
        <v>214100</v>
      </c>
      <c r="F60" s="9">
        <v>205798.6</v>
      </c>
      <c r="G60" s="18">
        <f t="shared" si="0"/>
        <v>104.29742259449257</v>
      </c>
      <c r="H60" s="18">
        <f t="shared" si="1"/>
        <v>96.12265296590378</v>
      </c>
    </row>
    <row r="61" spans="1:8" ht="11.25" customHeight="1">
      <c r="A61" s="4" t="s">
        <v>40</v>
      </c>
      <c r="B61" s="5" t="s">
        <v>41</v>
      </c>
      <c r="C61" s="6">
        <v>29.64</v>
      </c>
      <c r="D61" s="6">
        <v>800</v>
      </c>
      <c r="E61" s="6">
        <v>800</v>
      </c>
      <c r="F61" s="6">
        <v>6.39</v>
      </c>
      <c r="G61" s="15">
        <f t="shared" si="0"/>
        <v>21.558704453441294</v>
      </c>
      <c r="H61" s="15">
        <f t="shared" si="1"/>
        <v>0.79875</v>
      </c>
    </row>
    <row r="62" spans="1:8" ht="11.25" customHeight="1">
      <c r="A62" s="7" t="s">
        <v>44</v>
      </c>
      <c r="B62" s="8" t="s">
        <v>45</v>
      </c>
      <c r="C62" s="9">
        <v>29.64</v>
      </c>
      <c r="D62" s="9">
        <v>800</v>
      </c>
      <c r="E62" s="9">
        <v>800</v>
      </c>
      <c r="F62" s="9">
        <v>6.39</v>
      </c>
      <c r="G62" s="18">
        <f t="shared" si="0"/>
        <v>21.558704453441294</v>
      </c>
      <c r="H62" s="18">
        <f t="shared" si="1"/>
        <v>0.79875</v>
      </c>
    </row>
    <row r="63" spans="1:8" ht="11.25" customHeight="1">
      <c r="A63" s="4" t="s">
        <v>84</v>
      </c>
      <c r="B63" s="5" t="s">
        <v>85</v>
      </c>
      <c r="C63" s="6">
        <v>2000</v>
      </c>
      <c r="D63" s="6">
        <v>6000</v>
      </c>
      <c r="E63" s="6">
        <v>6000</v>
      </c>
      <c r="F63" s="6">
        <v>6000</v>
      </c>
      <c r="G63" s="15">
        <f t="shared" si="0"/>
        <v>300</v>
      </c>
      <c r="H63" s="15">
        <f t="shared" si="1"/>
        <v>100</v>
      </c>
    </row>
    <row r="64" spans="1:8" ht="11.25" customHeight="1">
      <c r="A64" s="7" t="s">
        <v>86</v>
      </c>
      <c r="B64" s="8" t="s">
        <v>87</v>
      </c>
      <c r="C64" s="9">
        <v>2000</v>
      </c>
      <c r="D64" s="9">
        <v>6000</v>
      </c>
      <c r="E64" s="9">
        <v>6000</v>
      </c>
      <c r="F64" s="9">
        <v>6000</v>
      </c>
      <c r="G64" s="18">
        <f t="shared" si="0"/>
        <v>300</v>
      </c>
      <c r="H64" s="18">
        <f t="shared" si="1"/>
        <v>100</v>
      </c>
    </row>
    <row r="65" spans="1:8" ht="11.25" customHeight="1">
      <c r="A65" s="4" t="s">
        <v>50</v>
      </c>
      <c r="B65" s="5" t="s">
        <v>51</v>
      </c>
      <c r="C65" s="6">
        <v>1558000</v>
      </c>
      <c r="D65" s="6">
        <v>1545000</v>
      </c>
      <c r="E65" s="6">
        <v>1545000</v>
      </c>
      <c r="F65" s="6">
        <v>1545000</v>
      </c>
      <c r="G65" s="15">
        <f t="shared" si="0"/>
        <v>99.16559691912708</v>
      </c>
      <c r="H65" s="15">
        <f t="shared" si="1"/>
        <v>100</v>
      </c>
    </row>
    <row r="66" spans="1:8" ht="11.25" customHeight="1">
      <c r="A66" s="7" t="s">
        <v>52</v>
      </c>
      <c r="B66" s="8" t="s">
        <v>53</v>
      </c>
      <c r="C66" s="9">
        <v>1300000</v>
      </c>
      <c r="D66" s="9">
        <v>970000</v>
      </c>
      <c r="E66" s="9">
        <v>970000</v>
      </c>
      <c r="F66" s="9">
        <v>969999.98</v>
      </c>
      <c r="G66" s="18">
        <f t="shared" si="0"/>
        <v>74.61538307692308</v>
      </c>
      <c r="H66" s="18">
        <f t="shared" si="1"/>
        <v>99.99999793814432</v>
      </c>
    </row>
    <row r="67" spans="1:8" ht="11.25" customHeight="1">
      <c r="A67" s="7" t="s">
        <v>88</v>
      </c>
      <c r="B67" s="8" t="s">
        <v>89</v>
      </c>
      <c r="C67" s="9">
        <v>258000</v>
      </c>
      <c r="D67" s="9">
        <v>575000</v>
      </c>
      <c r="E67" s="9">
        <v>575000</v>
      </c>
      <c r="F67" s="9">
        <v>575000.02</v>
      </c>
      <c r="G67" s="18">
        <f t="shared" si="0"/>
        <v>222.86822480620154</v>
      </c>
      <c r="H67" s="18">
        <f t="shared" si="1"/>
        <v>100.00000347826088</v>
      </c>
    </row>
    <row r="68" spans="1:8" ht="11.25" customHeight="1">
      <c r="A68" s="4" t="s">
        <v>56</v>
      </c>
      <c r="B68" s="5" t="s">
        <v>57</v>
      </c>
      <c r="C68" s="1">
        <v>0</v>
      </c>
      <c r="D68" s="6">
        <v>160000</v>
      </c>
      <c r="E68" s="6">
        <v>160000</v>
      </c>
      <c r="F68" s="6">
        <v>148380.26</v>
      </c>
      <c r="G68" s="15"/>
      <c r="H68" s="15">
        <f t="shared" si="1"/>
        <v>92.73766250000001</v>
      </c>
    </row>
    <row r="69" spans="1:8" ht="11.25" customHeight="1">
      <c r="A69" s="7" t="s">
        <v>58</v>
      </c>
      <c r="B69" s="8" t="s">
        <v>59</v>
      </c>
      <c r="C69" s="1">
        <v>0</v>
      </c>
      <c r="D69" s="9">
        <v>160000</v>
      </c>
      <c r="E69" s="9">
        <v>160000</v>
      </c>
      <c r="F69" s="9">
        <v>148380.26</v>
      </c>
      <c r="G69" s="15"/>
      <c r="H69" s="15">
        <f aca="true" t="shared" si="2" ref="H69:H132">F69/E69*100</f>
        <v>92.73766250000001</v>
      </c>
    </row>
    <row r="70" spans="1:8" ht="11.25" customHeight="1">
      <c r="A70" s="4" t="s">
        <v>60</v>
      </c>
      <c r="B70" s="5" t="s">
        <v>61</v>
      </c>
      <c r="C70" s="6">
        <v>1112581.43</v>
      </c>
      <c r="D70" s="6">
        <v>2733000</v>
      </c>
      <c r="E70" s="6">
        <v>2733000</v>
      </c>
      <c r="F70" s="6">
        <v>2650699.66</v>
      </c>
      <c r="G70" s="15">
        <f aca="true" t="shared" si="3" ref="G70:G132">F70/C70*100</f>
        <v>238.24769931671432</v>
      </c>
      <c r="H70" s="15">
        <f t="shared" si="2"/>
        <v>96.98864471276985</v>
      </c>
    </row>
    <row r="71" spans="1:8" ht="11.25" customHeight="1">
      <c r="A71" s="7" t="s">
        <v>62</v>
      </c>
      <c r="B71" s="8" t="s">
        <v>63</v>
      </c>
      <c r="C71" s="9">
        <v>665281.65</v>
      </c>
      <c r="D71" s="9">
        <v>723000</v>
      </c>
      <c r="E71" s="9">
        <v>723000</v>
      </c>
      <c r="F71" s="9">
        <v>718801.05</v>
      </c>
      <c r="G71" s="18">
        <f t="shared" si="3"/>
        <v>108.04462290520114</v>
      </c>
      <c r="H71" s="18">
        <f t="shared" si="2"/>
        <v>99.41923236514523</v>
      </c>
    </row>
    <row r="72" spans="1:8" ht="11.25" customHeight="1">
      <c r="A72" s="7" t="s">
        <v>64</v>
      </c>
      <c r="B72" s="8" t="s">
        <v>65</v>
      </c>
      <c r="C72" s="9">
        <v>443600</v>
      </c>
      <c r="D72" s="9">
        <v>2000000</v>
      </c>
      <c r="E72" s="9">
        <v>2000000</v>
      </c>
      <c r="F72" s="9">
        <v>1926348.93</v>
      </c>
      <c r="G72" s="18">
        <f t="shared" si="3"/>
        <v>434.25359107303876</v>
      </c>
      <c r="H72" s="18">
        <f t="shared" si="2"/>
        <v>96.31744649999999</v>
      </c>
    </row>
    <row r="73" spans="1:8" ht="11.25" customHeight="1">
      <c r="A73" s="7" t="s">
        <v>66</v>
      </c>
      <c r="B73" s="8" t="s">
        <v>67</v>
      </c>
      <c r="C73" s="9">
        <v>3699.78</v>
      </c>
      <c r="D73" s="9">
        <v>10000</v>
      </c>
      <c r="E73" s="9">
        <v>10000</v>
      </c>
      <c r="F73" s="9">
        <v>5549.68</v>
      </c>
      <c r="G73" s="18">
        <f t="shared" si="3"/>
        <v>150.00027028634136</v>
      </c>
      <c r="H73" s="18">
        <f t="shared" si="2"/>
        <v>55.4968</v>
      </c>
    </row>
    <row r="74" spans="1:8" ht="11.25" customHeight="1">
      <c r="A74" s="4" t="s">
        <v>72</v>
      </c>
      <c r="B74" s="5" t="s">
        <v>73</v>
      </c>
      <c r="C74" s="6">
        <v>2938.64</v>
      </c>
      <c r="D74" s="6">
        <v>96500</v>
      </c>
      <c r="E74" s="6">
        <v>96500</v>
      </c>
      <c r="F74" s="6">
        <v>95829.3</v>
      </c>
      <c r="G74" s="15">
        <f t="shared" si="3"/>
        <v>3261.0084937249885</v>
      </c>
      <c r="H74" s="15">
        <f t="shared" si="2"/>
        <v>99.30497409326425</v>
      </c>
    </row>
    <row r="75" spans="1:8" ht="11.25" customHeight="1">
      <c r="A75" s="7" t="s">
        <v>90</v>
      </c>
      <c r="B75" s="8" t="s">
        <v>91</v>
      </c>
      <c r="C75" s="9">
        <v>0</v>
      </c>
      <c r="D75" s="9">
        <v>93500</v>
      </c>
      <c r="E75" s="9">
        <v>93500</v>
      </c>
      <c r="F75" s="9">
        <v>93450</v>
      </c>
      <c r="G75" s="18"/>
      <c r="H75" s="18">
        <f t="shared" si="2"/>
        <v>99.94652406417113</v>
      </c>
    </row>
    <row r="76" spans="1:8" ht="11.25" customHeight="1">
      <c r="A76" s="7" t="s">
        <v>92</v>
      </c>
      <c r="B76" s="8" t="s">
        <v>93</v>
      </c>
      <c r="C76" s="9">
        <v>2938.64</v>
      </c>
      <c r="D76" s="9">
        <v>3000</v>
      </c>
      <c r="E76" s="9">
        <v>3000</v>
      </c>
      <c r="F76" s="9">
        <v>2379.3</v>
      </c>
      <c r="G76" s="18">
        <f t="shared" si="3"/>
        <v>80.9660251000463</v>
      </c>
      <c r="H76" s="18">
        <f t="shared" si="2"/>
        <v>79.31</v>
      </c>
    </row>
    <row r="77" spans="1:8" s="30" customFormat="1" ht="24.75" customHeight="1">
      <c r="A77" s="25" t="s">
        <v>94</v>
      </c>
      <c r="B77" s="26" t="s">
        <v>95</v>
      </c>
      <c r="C77" s="28">
        <v>57122.9</v>
      </c>
      <c r="D77" s="28">
        <v>120000</v>
      </c>
      <c r="E77" s="28">
        <v>120000</v>
      </c>
      <c r="F77" s="28">
        <v>98956.25</v>
      </c>
      <c r="G77" s="29">
        <f t="shared" si="3"/>
        <v>173.23393945335408</v>
      </c>
      <c r="H77" s="29">
        <f t="shared" si="2"/>
        <v>82.46354166666666</v>
      </c>
    </row>
    <row r="78" spans="1:8" s="30" customFormat="1" ht="24.75" customHeight="1">
      <c r="A78" s="25" t="s">
        <v>96</v>
      </c>
      <c r="B78" s="26" t="s">
        <v>95</v>
      </c>
      <c r="C78" s="28">
        <v>57122.9</v>
      </c>
      <c r="D78" s="28">
        <v>120000</v>
      </c>
      <c r="E78" s="28">
        <v>120000</v>
      </c>
      <c r="F78" s="28">
        <v>98956.25</v>
      </c>
      <c r="G78" s="29">
        <f t="shared" si="3"/>
        <v>173.23393945335408</v>
      </c>
      <c r="H78" s="29">
        <f t="shared" si="2"/>
        <v>82.46354166666666</v>
      </c>
    </row>
    <row r="79" spans="1:8" ht="11.25" customHeight="1">
      <c r="A79" s="4" t="s">
        <v>28</v>
      </c>
      <c r="B79" s="5" t="s">
        <v>29</v>
      </c>
      <c r="C79" s="6">
        <v>57122.9</v>
      </c>
      <c r="D79" s="6">
        <v>120000</v>
      </c>
      <c r="E79" s="6">
        <v>120000</v>
      </c>
      <c r="F79" s="6">
        <v>98956.25</v>
      </c>
      <c r="G79" s="15">
        <f t="shared" si="3"/>
        <v>173.23393945335408</v>
      </c>
      <c r="H79" s="15">
        <f t="shared" si="2"/>
        <v>82.46354166666666</v>
      </c>
    </row>
    <row r="80" spans="1:8" ht="11.25" customHeight="1">
      <c r="A80" s="7" t="s">
        <v>34</v>
      </c>
      <c r="B80" s="8" t="s">
        <v>35</v>
      </c>
      <c r="C80" s="9">
        <v>57122.9</v>
      </c>
      <c r="D80" s="9">
        <v>120000</v>
      </c>
      <c r="E80" s="9">
        <v>120000</v>
      </c>
      <c r="F80" s="9">
        <v>98956.25</v>
      </c>
      <c r="G80" s="18">
        <f t="shared" si="3"/>
        <v>173.23393945335408</v>
      </c>
      <c r="H80" s="18">
        <f t="shared" si="2"/>
        <v>82.46354166666666</v>
      </c>
    </row>
    <row r="81" spans="1:8" s="30" customFormat="1" ht="24.75" customHeight="1">
      <c r="A81" s="25" t="s">
        <v>97</v>
      </c>
      <c r="B81" s="26" t="s">
        <v>98</v>
      </c>
      <c r="C81" s="28">
        <v>37347542.46</v>
      </c>
      <c r="D81" s="28">
        <v>45043171</v>
      </c>
      <c r="E81" s="28">
        <v>45142371</v>
      </c>
      <c r="F81" s="28">
        <v>43885689</v>
      </c>
      <c r="G81" s="29">
        <f t="shared" si="3"/>
        <v>117.50622961872924</v>
      </c>
      <c r="H81" s="29">
        <f t="shared" si="2"/>
        <v>97.21618078057973</v>
      </c>
    </row>
    <row r="82" spans="1:8" s="30" customFormat="1" ht="24.75" customHeight="1">
      <c r="A82" s="25" t="s">
        <v>99</v>
      </c>
      <c r="B82" s="26" t="s">
        <v>100</v>
      </c>
      <c r="C82" s="28">
        <v>130570.9</v>
      </c>
      <c r="D82" s="28">
        <v>92500</v>
      </c>
      <c r="E82" s="28">
        <v>91700</v>
      </c>
      <c r="F82" s="28">
        <v>71260.5</v>
      </c>
      <c r="G82" s="29">
        <f t="shared" si="3"/>
        <v>54.57609620520346</v>
      </c>
      <c r="H82" s="29">
        <f t="shared" si="2"/>
        <v>77.71046892039259</v>
      </c>
    </row>
    <row r="83" spans="1:8" s="30" customFormat="1" ht="24.75" customHeight="1">
      <c r="A83" s="25" t="s">
        <v>101</v>
      </c>
      <c r="B83" s="26" t="s">
        <v>102</v>
      </c>
      <c r="C83" s="28">
        <v>130570.9</v>
      </c>
      <c r="D83" s="28">
        <v>92500</v>
      </c>
      <c r="E83" s="28">
        <v>91700</v>
      </c>
      <c r="F83" s="28">
        <v>71260.5</v>
      </c>
      <c r="G83" s="29">
        <f t="shared" si="3"/>
        <v>54.57609620520346</v>
      </c>
      <c r="H83" s="29">
        <f t="shared" si="2"/>
        <v>77.71046892039259</v>
      </c>
    </row>
    <row r="84" spans="1:8" ht="11.25" customHeight="1">
      <c r="A84" s="4" t="s">
        <v>28</v>
      </c>
      <c r="B84" s="5" t="s">
        <v>29</v>
      </c>
      <c r="C84" s="6">
        <v>110570.9</v>
      </c>
      <c r="D84" s="6">
        <v>92500</v>
      </c>
      <c r="E84" s="6">
        <v>91700</v>
      </c>
      <c r="F84" s="6">
        <v>71260.5</v>
      </c>
      <c r="G84" s="15">
        <f t="shared" si="3"/>
        <v>64.44778870389949</v>
      </c>
      <c r="H84" s="15">
        <f t="shared" si="2"/>
        <v>77.71046892039259</v>
      </c>
    </row>
    <row r="85" spans="1:8" ht="11.25" customHeight="1">
      <c r="A85" s="7" t="s">
        <v>34</v>
      </c>
      <c r="B85" s="8" t="s">
        <v>35</v>
      </c>
      <c r="C85" s="9">
        <v>100560.9</v>
      </c>
      <c r="D85" s="9">
        <v>72500</v>
      </c>
      <c r="E85" s="9">
        <v>71700</v>
      </c>
      <c r="F85" s="9">
        <v>51285.5</v>
      </c>
      <c r="G85" s="18">
        <f t="shared" si="3"/>
        <v>50.99944411794246</v>
      </c>
      <c r="H85" s="18">
        <f t="shared" si="2"/>
        <v>71.52789400278941</v>
      </c>
    </row>
    <row r="86" spans="1:8" ht="11.25" customHeight="1">
      <c r="A86" s="7" t="s">
        <v>38</v>
      </c>
      <c r="B86" s="8" t="s">
        <v>39</v>
      </c>
      <c r="C86" s="9">
        <v>10010</v>
      </c>
      <c r="D86" s="9">
        <v>20000</v>
      </c>
      <c r="E86" s="9">
        <v>20000</v>
      </c>
      <c r="F86" s="9">
        <v>19975</v>
      </c>
      <c r="G86" s="18">
        <f t="shared" si="3"/>
        <v>199.55044955044957</v>
      </c>
      <c r="H86" s="18">
        <f t="shared" si="2"/>
        <v>99.875</v>
      </c>
    </row>
    <row r="87" spans="1:8" ht="11.25" customHeight="1">
      <c r="A87" s="7">
        <v>38</v>
      </c>
      <c r="B87" s="8" t="s">
        <v>51</v>
      </c>
      <c r="C87" s="6">
        <v>20000</v>
      </c>
      <c r="D87" s="9"/>
      <c r="E87" s="9"/>
      <c r="F87" s="9"/>
      <c r="G87" s="18">
        <f t="shared" si="3"/>
        <v>0</v>
      </c>
      <c r="H87" s="18"/>
    </row>
    <row r="88" spans="1:8" ht="11.25" customHeight="1">
      <c r="A88" s="7">
        <v>381</v>
      </c>
      <c r="B88" s="8" t="s">
        <v>53</v>
      </c>
      <c r="C88" s="9">
        <v>20000</v>
      </c>
      <c r="D88" s="9"/>
      <c r="E88" s="9"/>
      <c r="F88" s="9"/>
      <c r="G88" s="18">
        <f t="shared" si="3"/>
        <v>0</v>
      </c>
      <c r="H88" s="18"/>
    </row>
    <row r="89" spans="1:8" s="30" customFormat="1" ht="24.75" customHeight="1">
      <c r="A89" s="25" t="s">
        <v>103</v>
      </c>
      <c r="B89" s="26" t="s">
        <v>104</v>
      </c>
      <c r="C89" s="28">
        <v>1395886.23</v>
      </c>
      <c r="D89" s="28">
        <v>1614829</v>
      </c>
      <c r="E89" s="28">
        <v>1614829</v>
      </c>
      <c r="F89" s="28">
        <v>1586839.09</v>
      </c>
      <c r="G89" s="29">
        <f t="shared" si="3"/>
        <v>113.67968648848984</v>
      </c>
      <c r="H89" s="29">
        <f t="shared" si="2"/>
        <v>98.26669511137092</v>
      </c>
    </row>
    <row r="90" spans="1:8" s="30" customFormat="1" ht="24.75" customHeight="1">
      <c r="A90" s="25" t="s">
        <v>105</v>
      </c>
      <c r="B90" s="26" t="s">
        <v>106</v>
      </c>
      <c r="C90" s="28">
        <v>1395886.23</v>
      </c>
      <c r="D90" s="28">
        <v>1614829</v>
      </c>
      <c r="E90" s="28">
        <v>1614829</v>
      </c>
      <c r="F90" s="28">
        <v>1586839.09</v>
      </c>
      <c r="G90" s="29">
        <f t="shared" si="3"/>
        <v>113.67968648848984</v>
      </c>
      <c r="H90" s="29">
        <f t="shared" si="2"/>
        <v>98.26669511137092</v>
      </c>
    </row>
    <row r="91" spans="1:8" ht="11.25" customHeight="1">
      <c r="A91" s="4" t="s">
        <v>28</v>
      </c>
      <c r="B91" s="5" t="s">
        <v>29</v>
      </c>
      <c r="C91" s="6">
        <v>67699.14</v>
      </c>
      <c r="D91" s="6">
        <v>67829</v>
      </c>
      <c r="E91" s="6">
        <v>67829</v>
      </c>
      <c r="F91" s="6">
        <v>65148.33</v>
      </c>
      <c r="G91" s="15">
        <f t="shared" si="3"/>
        <v>96.23213825168237</v>
      </c>
      <c r="H91" s="15">
        <f t="shared" si="2"/>
        <v>96.0478998658391</v>
      </c>
    </row>
    <row r="92" spans="1:8" ht="11.25" customHeight="1">
      <c r="A92" s="7" t="s">
        <v>34</v>
      </c>
      <c r="B92" s="8" t="s">
        <v>35</v>
      </c>
      <c r="C92" s="9">
        <v>67699.14</v>
      </c>
      <c r="D92" s="9">
        <v>67829</v>
      </c>
      <c r="E92" s="9">
        <v>67829</v>
      </c>
      <c r="F92" s="9">
        <v>65148.33</v>
      </c>
      <c r="G92" s="18">
        <f t="shared" si="3"/>
        <v>96.23213825168237</v>
      </c>
      <c r="H92" s="18">
        <f t="shared" si="2"/>
        <v>96.0478998658391</v>
      </c>
    </row>
    <row r="93" spans="1:8" ht="11.25" customHeight="1">
      <c r="A93" s="4" t="s">
        <v>107</v>
      </c>
      <c r="B93" s="5" t="s">
        <v>108</v>
      </c>
      <c r="C93" s="6">
        <v>1200187.49</v>
      </c>
      <c r="D93" s="6">
        <v>1310000</v>
      </c>
      <c r="E93" s="6">
        <v>1310000</v>
      </c>
      <c r="F93" s="6">
        <v>1287765.76</v>
      </c>
      <c r="G93" s="15">
        <f t="shared" si="3"/>
        <v>107.29704906355923</v>
      </c>
      <c r="H93" s="15">
        <f t="shared" si="2"/>
        <v>98.30272977099237</v>
      </c>
    </row>
    <row r="94" spans="1:8" ht="11.25" customHeight="1">
      <c r="A94" s="7" t="s">
        <v>109</v>
      </c>
      <c r="B94" s="8" t="s">
        <v>110</v>
      </c>
      <c r="C94" s="9">
        <v>1200187.49</v>
      </c>
      <c r="D94" s="9">
        <v>1310000</v>
      </c>
      <c r="E94" s="9">
        <v>1310000</v>
      </c>
      <c r="F94" s="9">
        <v>1287765.76</v>
      </c>
      <c r="G94" s="18">
        <f t="shared" si="3"/>
        <v>107.29704906355923</v>
      </c>
      <c r="H94" s="18">
        <f t="shared" si="2"/>
        <v>98.30272977099237</v>
      </c>
    </row>
    <row r="95" spans="1:8" ht="11.25" customHeight="1">
      <c r="A95" s="4" t="s">
        <v>46</v>
      </c>
      <c r="B95" s="5" t="s">
        <v>47</v>
      </c>
      <c r="C95" s="6">
        <v>20000</v>
      </c>
      <c r="D95" s="6">
        <v>20000</v>
      </c>
      <c r="E95" s="6">
        <v>20000</v>
      </c>
      <c r="F95" s="6">
        <v>20000</v>
      </c>
      <c r="G95" s="15">
        <f t="shared" si="3"/>
        <v>100</v>
      </c>
      <c r="H95" s="15">
        <f t="shared" si="2"/>
        <v>100</v>
      </c>
    </row>
    <row r="96" spans="1:8" ht="11.25" customHeight="1">
      <c r="A96" s="7" t="s">
        <v>48</v>
      </c>
      <c r="B96" s="8" t="s">
        <v>49</v>
      </c>
      <c r="C96" s="9">
        <v>20000</v>
      </c>
      <c r="D96" s="9">
        <v>20000</v>
      </c>
      <c r="E96" s="9">
        <v>20000</v>
      </c>
      <c r="F96" s="9">
        <v>20000</v>
      </c>
      <c r="G96" s="18">
        <f t="shared" si="3"/>
        <v>100</v>
      </c>
      <c r="H96" s="18">
        <f t="shared" si="2"/>
        <v>100</v>
      </c>
    </row>
    <row r="97" spans="1:8" ht="11.25" customHeight="1">
      <c r="A97" s="4" t="s">
        <v>50</v>
      </c>
      <c r="B97" s="5" t="s">
        <v>51</v>
      </c>
      <c r="C97" s="6">
        <v>94000</v>
      </c>
      <c r="D97" s="6">
        <v>217000</v>
      </c>
      <c r="E97" s="6">
        <v>217000</v>
      </c>
      <c r="F97" s="6">
        <v>213925</v>
      </c>
      <c r="G97" s="15">
        <f t="shared" si="3"/>
        <v>227.57978723404256</v>
      </c>
      <c r="H97" s="15">
        <f t="shared" si="2"/>
        <v>98.58294930875576</v>
      </c>
    </row>
    <row r="98" spans="1:8" ht="11.25" customHeight="1">
      <c r="A98" s="7" t="s">
        <v>52</v>
      </c>
      <c r="B98" s="8" t="s">
        <v>53</v>
      </c>
      <c r="C98" s="9">
        <v>94000</v>
      </c>
      <c r="D98" s="9">
        <v>217000</v>
      </c>
      <c r="E98" s="9">
        <v>217000</v>
      </c>
      <c r="F98" s="9">
        <v>213925</v>
      </c>
      <c r="G98" s="18">
        <f t="shared" si="3"/>
        <v>227.57978723404256</v>
      </c>
      <c r="H98" s="18">
        <f t="shared" si="2"/>
        <v>98.58294930875576</v>
      </c>
    </row>
    <row r="99" spans="1:8" ht="11.25" customHeight="1">
      <c r="A99" s="7">
        <v>42</v>
      </c>
      <c r="B99" s="5" t="s">
        <v>61</v>
      </c>
      <c r="C99" s="6">
        <v>13999.6</v>
      </c>
      <c r="D99" s="9"/>
      <c r="E99" s="9"/>
      <c r="F99" s="9"/>
      <c r="G99" s="18">
        <f t="shared" si="3"/>
        <v>0</v>
      </c>
      <c r="H99" s="18"/>
    </row>
    <row r="100" spans="1:8" ht="11.25" customHeight="1">
      <c r="A100" s="7">
        <v>422</v>
      </c>
      <c r="B100" s="8" t="s">
        <v>63</v>
      </c>
      <c r="C100" s="9">
        <v>13999.6</v>
      </c>
      <c r="D100" s="9"/>
      <c r="E100" s="9"/>
      <c r="F100" s="9"/>
      <c r="G100" s="18">
        <f t="shared" si="3"/>
        <v>0</v>
      </c>
      <c r="H100" s="18"/>
    </row>
    <row r="101" spans="1:8" s="30" customFormat="1" ht="24.75" customHeight="1">
      <c r="A101" s="25" t="s">
        <v>111</v>
      </c>
      <c r="B101" s="26" t="s">
        <v>112</v>
      </c>
      <c r="C101" s="28">
        <v>0</v>
      </c>
      <c r="D101" s="28">
        <v>50000</v>
      </c>
      <c r="E101" s="28">
        <v>50000</v>
      </c>
      <c r="F101" s="28">
        <v>0</v>
      </c>
      <c r="G101" s="29"/>
      <c r="H101" s="29">
        <f t="shared" si="2"/>
        <v>0</v>
      </c>
    </row>
    <row r="102" spans="1:8" s="30" customFormat="1" ht="24.75" customHeight="1">
      <c r="A102" s="25" t="s">
        <v>113</v>
      </c>
      <c r="B102" s="26" t="s">
        <v>114</v>
      </c>
      <c r="C102" s="28">
        <v>0</v>
      </c>
      <c r="D102" s="28">
        <v>50000</v>
      </c>
      <c r="E102" s="28">
        <v>50000</v>
      </c>
      <c r="F102" s="28">
        <v>0</v>
      </c>
      <c r="G102" s="29"/>
      <c r="H102" s="29">
        <f t="shared" si="2"/>
        <v>0</v>
      </c>
    </row>
    <row r="103" spans="1:8" ht="11.25" customHeight="1">
      <c r="A103" s="4" t="s">
        <v>28</v>
      </c>
      <c r="B103" s="5" t="s">
        <v>29</v>
      </c>
      <c r="C103" s="6">
        <v>0</v>
      </c>
      <c r="D103" s="6">
        <v>50000</v>
      </c>
      <c r="E103" s="6">
        <v>50000</v>
      </c>
      <c r="F103" s="6">
        <v>0</v>
      </c>
      <c r="G103" s="15"/>
      <c r="H103" s="15">
        <f t="shared" si="2"/>
        <v>0</v>
      </c>
    </row>
    <row r="104" spans="1:8" ht="11.25" customHeight="1">
      <c r="A104" s="7" t="s">
        <v>34</v>
      </c>
      <c r="B104" s="8" t="s">
        <v>35</v>
      </c>
      <c r="C104" s="9">
        <v>0</v>
      </c>
      <c r="D104" s="9">
        <v>50000</v>
      </c>
      <c r="E104" s="9">
        <v>50000</v>
      </c>
      <c r="F104" s="9">
        <v>0</v>
      </c>
      <c r="G104" s="15"/>
      <c r="H104" s="15">
        <f t="shared" si="2"/>
        <v>0</v>
      </c>
    </row>
    <row r="105" spans="1:8" s="30" customFormat="1" ht="24.75" customHeight="1">
      <c r="A105" s="25" t="s">
        <v>115</v>
      </c>
      <c r="B105" s="26" t="s">
        <v>116</v>
      </c>
      <c r="C105" s="28">
        <v>31804281.12</v>
      </c>
      <c r="D105" s="28">
        <v>34121707</v>
      </c>
      <c r="E105" s="28">
        <v>34121707</v>
      </c>
      <c r="F105" s="28">
        <v>33031450.54</v>
      </c>
      <c r="G105" s="29">
        <f t="shared" si="3"/>
        <v>103.85850387678876</v>
      </c>
      <c r="H105" s="29">
        <f t="shared" si="2"/>
        <v>96.80480094386836</v>
      </c>
    </row>
    <row r="106" spans="1:8" s="30" customFormat="1" ht="24.75" customHeight="1">
      <c r="A106" s="25" t="s">
        <v>117</v>
      </c>
      <c r="B106" s="26" t="s">
        <v>118</v>
      </c>
      <c r="C106" s="28">
        <v>31804281.12</v>
      </c>
      <c r="D106" s="28">
        <v>34121707</v>
      </c>
      <c r="E106" s="28">
        <v>34121707</v>
      </c>
      <c r="F106" s="28">
        <v>33031450.54</v>
      </c>
      <c r="G106" s="29">
        <f t="shared" si="3"/>
        <v>103.85850387678876</v>
      </c>
      <c r="H106" s="29">
        <f t="shared" si="2"/>
        <v>96.80480094386836</v>
      </c>
    </row>
    <row r="107" spans="1:8" s="30" customFormat="1" ht="11.25" customHeight="1">
      <c r="A107" s="32" t="s">
        <v>28</v>
      </c>
      <c r="B107" s="33" t="s">
        <v>29</v>
      </c>
      <c r="C107" s="34">
        <v>26520429.79</v>
      </c>
      <c r="D107" s="34">
        <v>23283955</v>
      </c>
      <c r="E107" s="34">
        <v>23283955</v>
      </c>
      <c r="F107" s="34">
        <v>23191308.26</v>
      </c>
      <c r="G107" s="29">
        <f t="shared" si="3"/>
        <v>87.44695483308004</v>
      </c>
      <c r="H107" s="29">
        <f t="shared" si="2"/>
        <v>99.60210050225574</v>
      </c>
    </row>
    <row r="108" spans="1:8" ht="11.25" customHeight="1">
      <c r="A108" s="7" t="s">
        <v>32</v>
      </c>
      <c r="B108" s="8" t="s">
        <v>33</v>
      </c>
      <c r="C108" s="9">
        <v>4605</v>
      </c>
      <c r="D108" s="9">
        <v>5000</v>
      </c>
      <c r="E108" s="9">
        <v>5000</v>
      </c>
      <c r="F108" s="9">
        <v>5000</v>
      </c>
      <c r="G108" s="18">
        <f t="shared" si="3"/>
        <v>108.57763300760044</v>
      </c>
      <c r="H108" s="18">
        <f t="shared" si="2"/>
        <v>100</v>
      </c>
    </row>
    <row r="109" spans="1:8" ht="11.25" customHeight="1">
      <c r="A109" s="7" t="s">
        <v>34</v>
      </c>
      <c r="B109" s="8" t="s">
        <v>35</v>
      </c>
      <c r="C109" s="9">
        <v>26515824.79</v>
      </c>
      <c r="D109" s="9">
        <v>23278955</v>
      </c>
      <c r="E109" s="9">
        <v>23278955</v>
      </c>
      <c r="F109" s="9">
        <v>23186308.26</v>
      </c>
      <c r="G109" s="18">
        <f t="shared" si="3"/>
        <v>87.44328507082432</v>
      </c>
      <c r="H109" s="18">
        <f t="shared" si="2"/>
        <v>99.60201503890532</v>
      </c>
    </row>
    <row r="110" spans="1:8" ht="11.25" customHeight="1">
      <c r="A110" s="4" t="s">
        <v>107</v>
      </c>
      <c r="B110" s="5" t="s">
        <v>108</v>
      </c>
      <c r="C110" s="6">
        <v>1740000</v>
      </c>
      <c r="D110" s="6">
        <v>1800000</v>
      </c>
      <c r="E110" s="6">
        <v>1800000</v>
      </c>
      <c r="F110" s="6">
        <v>1800000</v>
      </c>
      <c r="G110" s="15">
        <f t="shared" si="3"/>
        <v>103.44827586206897</v>
      </c>
      <c r="H110" s="15">
        <f t="shared" si="2"/>
        <v>100</v>
      </c>
    </row>
    <row r="111" spans="1:8" ht="11.25" customHeight="1">
      <c r="A111" s="7" t="s">
        <v>109</v>
      </c>
      <c r="B111" s="8" t="s">
        <v>110</v>
      </c>
      <c r="C111" s="9">
        <v>1740000</v>
      </c>
      <c r="D111" s="9">
        <v>1800000</v>
      </c>
      <c r="E111" s="9">
        <v>1800000</v>
      </c>
      <c r="F111" s="9">
        <v>1800000</v>
      </c>
      <c r="G111" s="18">
        <f t="shared" si="3"/>
        <v>103.44827586206897</v>
      </c>
      <c r="H111" s="18">
        <f t="shared" si="2"/>
        <v>100</v>
      </c>
    </row>
    <row r="112" spans="1:8" ht="11.25" customHeight="1">
      <c r="A112" s="4" t="s">
        <v>46</v>
      </c>
      <c r="B112" s="5" t="s">
        <v>47</v>
      </c>
      <c r="C112" s="1">
        <v>0</v>
      </c>
      <c r="D112" s="6">
        <v>323439</v>
      </c>
      <c r="E112" s="6">
        <v>323439</v>
      </c>
      <c r="F112" s="6">
        <v>323439</v>
      </c>
      <c r="G112" s="15"/>
      <c r="H112" s="15">
        <f t="shared" si="2"/>
        <v>100</v>
      </c>
    </row>
    <row r="113" spans="1:8" ht="11.25" customHeight="1">
      <c r="A113" s="7" t="s">
        <v>48</v>
      </c>
      <c r="B113" s="8" t="s">
        <v>49</v>
      </c>
      <c r="C113" s="1">
        <v>0</v>
      </c>
      <c r="D113" s="9">
        <v>323439</v>
      </c>
      <c r="E113" s="9">
        <v>323439</v>
      </c>
      <c r="F113" s="9">
        <v>323439</v>
      </c>
      <c r="G113" s="15"/>
      <c r="H113" s="18">
        <f t="shared" si="2"/>
        <v>100</v>
      </c>
    </row>
    <row r="114" spans="1:8" ht="11.25" customHeight="1">
      <c r="A114" s="4" t="s">
        <v>50</v>
      </c>
      <c r="B114" s="5" t="s">
        <v>51</v>
      </c>
      <c r="C114" s="6">
        <v>50000</v>
      </c>
      <c r="D114" s="6">
        <v>50000</v>
      </c>
      <c r="E114" s="6">
        <v>50000</v>
      </c>
      <c r="F114" s="6">
        <v>50000</v>
      </c>
      <c r="G114" s="15">
        <f t="shared" si="3"/>
        <v>100</v>
      </c>
      <c r="H114" s="15">
        <f t="shared" si="2"/>
        <v>100</v>
      </c>
    </row>
    <row r="115" spans="1:8" ht="11.25" customHeight="1">
      <c r="A115" s="7" t="s">
        <v>52</v>
      </c>
      <c r="B115" s="8" t="s">
        <v>53</v>
      </c>
      <c r="C115" s="9">
        <v>50000</v>
      </c>
      <c r="D115" s="9">
        <v>50000</v>
      </c>
      <c r="E115" s="9">
        <v>50000</v>
      </c>
      <c r="F115" s="9">
        <v>50000</v>
      </c>
      <c r="G115" s="18">
        <f t="shared" si="3"/>
        <v>100</v>
      </c>
      <c r="H115" s="18">
        <f t="shared" si="2"/>
        <v>100</v>
      </c>
    </row>
    <row r="116" spans="1:8" ht="11.25" customHeight="1">
      <c r="A116" s="4" t="s">
        <v>60</v>
      </c>
      <c r="B116" s="5" t="s">
        <v>61</v>
      </c>
      <c r="C116" s="6">
        <v>3493851.33</v>
      </c>
      <c r="D116" s="6">
        <v>6664313</v>
      </c>
      <c r="E116" s="6">
        <v>6664313</v>
      </c>
      <c r="F116" s="6">
        <v>5712942.4</v>
      </c>
      <c r="G116" s="15">
        <f t="shared" si="3"/>
        <v>163.51418135470578</v>
      </c>
      <c r="H116" s="15">
        <f t="shared" si="2"/>
        <v>85.72440099977298</v>
      </c>
    </row>
    <row r="117" spans="1:8" ht="11.25" customHeight="1">
      <c r="A117" s="7" t="s">
        <v>119</v>
      </c>
      <c r="B117" s="8" t="s">
        <v>120</v>
      </c>
      <c r="C117" s="9">
        <v>3278915.09</v>
      </c>
      <c r="D117" s="9">
        <v>6461000</v>
      </c>
      <c r="E117" s="9">
        <v>6461000</v>
      </c>
      <c r="F117" s="9">
        <v>5546714.9</v>
      </c>
      <c r="G117" s="18">
        <f t="shared" si="3"/>
        <v>169.16311486431326</v>
      </c>
      <c r="H117" s="18">
        <f t="shared" si="2"/>
        <v>85.84917040705774</v>
      </c>
    </row>
    <row r="118" spans="1:8" ht="11.25" customHeight="1">
      <c r="A118" s="7" t="s">
        <v>62</v>
      </c>
      <c r="B118" s="8" t="s">
        <v>63</v>
      </c>
      <c r="C118" s="9">
        <v>214936.24</v>
      </c>
      <c r="D118" s="9">
        <v>203313</v>
      </c>
      <c r="E118" s="9">
        <v>203313</v>
      </c>
      <c r="F118" s="9">
        <v>166227.5</v>
      </c>
      <c r="G118" s="18">
        <f t="shared" si="3"/>
        <v>77.33805150774016</v>
      </c>
      <c r="H118" s="18">
        <f t="shared" si="2"/>
        <v>81.75940544874159</v>
      </c>
    </row>
    <row r="119" spans="1:8" ht="11.25" customHeight="1">
      <c r="A119" s="4" t="s">
        <v>72</v>
      </c>
      <c r="B119" s="5" t="s">
        <v>73</v>
      </c>
      <c r="C119" s="6">
        <v>0</v>
      </c>
      <c r="D119" s="6">
        <v>2000000</v>
      </c>
      <c r="E119" s="6">
        <v>2000000</v>
      </c>
      <c r="F119" s="6">
        <v>1953760.88</v>
      </c>
      <c r="G119" s="15"/>
      <c r="H119" s="15">
        <f t="shared" si="2"/>
        <v>97.68804399999999</v>
      </c>
    </row>
    <row r="120" spans="1:8" ht="11.25" customHeight="1">
      <c r="A120" s="7" t="s">
        <v>74</v>
      </c>
      <c r="B120" s="8" t="s">
        <v>75</v>
      </c>
      <c r="C120" s="9">
        <v>0</v>
      </c>
      <c r="D120" s="9">
        <v>2000000</v>
      </c>
      <c r="E120" s="9">
        <v>2000000</v>
      </c>
      <c r="F120" s="9">
        <v>1953760.88</v>
      </c>
      <c r="G120" s="15"/>
      <c r="H120" s="18">
        <f t="shared" si="2"/>
        <v>97.68804399999999</v>
      </c>
    </row>
    <row r="121" spans="1:8" s="30" customFormat="1" ht="24.75" customHeight="1">
      <c r="A121" s="25" t="s">
        <v>121</v>
      </c>
      <c r="B121" s="26" t="s">
        <v>122</v>
      </c>
      <c r="C121" s="28">
        <v>2252925.8</v>
      </c>
      <c r="D121" s="28">
        <v>7790435</v>
      </c>
      <c r="E121" s="28">
        <v>7890435</v>
      </c>
      <c r="F121" s="28">
        <v>7829387.71</v>
      </c>
      <c r="G121" s="29">
        <f t="shared" si="3"/>
        <v>347.5208863958147</v>
      </c>
      <c r="H121" s="29">
        <f t="shared" si="2"/>
        <v>99.22631274448113</v>
      </c>
    </row>
    <row r="122" spans="1:8" s="30" customFormat="1" ht="24.75" customHeight="1">
      <c r="A122" s="25" t="s">
        <v>123</v>
      </c>
      <c r="B122" s="26" t="s">
        <v>124</v>
      </c>
      <c r="C122" s="28">
        <v>2124124.15</v>
      </c>
      <c r="D122" s="28">
        <v>7606235</v>
      </c>
      <c r="E122" s="28">
        <v>7706235</v>
      </c>
      <c r="F122" s="28">
        <v>7645455.39</v>
      </c>
      <c r="G122" s="29">
        <f t="shared" si="3"/>
        <v>359.934488292504</v>
      </c>
      <c r="H122" s="29">
        <f t="shared" si="2"/>
        <v>99.21129306334416</v>
      </c>
    </row>
    <row r="123" spans="1:8" ht="11.25" customHeight="1">
      <c r="A123" s="4" t="s">
        <v>20</v>
      </c>
      <c r="B123" s="5" t="s">
        <v>21</v>
      </c>
      <c r="C123" s="6">
        <v>269912.57</v>
      </c>
      <c r="D123" s="6">
        <v>1854000</v>
      </c>
      <c r="E123" s="6">
        <v>1844000</v>
      </c>
      <c r="F123" s="6">
        <v>1764945.32</v>
      </c>
      <c r="G123" s="15">
        <f t="shared" si="3"/>
        <v>653.8951928026175</v>
      </c>
      <c r="H123" s="15">
        <f t="shared" si="2"/>
        <v>95.71286984815619</v>
      </c>
    </row>
    <row r="124" spans="1:8" ht="11.25" customHeight="1">
      <c r="A124" s="7" t="s">
        <v>22</v>
      </c>
      <c r="B124" s="8" t="s">
        <v>23</v>
      </c>
      <c r="C124" s="9">
        <v>221768.42</v>
      </c>
      <c r="D124" s="9">
        <v>1546000</v>
      </c>
      <c r="E124" s="9">
        <v>1536000</v>
      </c>
      <c r="F124" s="9">
        <v>1473976.94</v>
      </c>
      <c r="G124" s="18">
        <f t="shared" si="3"/>
        <v>664.6469050913561</v>
      </c>
      <c r="H124" s="18">
        <f t="shared" si="2"/>
        <v>95.96204036458333</v>
      </c>
    </row>
    <row r="125" spans="1:8" ht="11.25" customHeight="1">
      <c r="A125" s="7" t="s">
        <v>24</v>
      </c>
      <c r="B125" s="8" t="s">
        <v>25</v>
      </c>
      <c r="C125" s="9">
        <v>10000</v>
      </c>
      <c r="D125" s="9">
        <v>39000</v>
      </c>
      <c r="E125" s="9">
        <v>39000</v>
      </c>
      <c r="F125" s="9">
        <v>37500</v>
      </c>
      <c r="G125" s="18">
        <f t="shared" si="3"/>
        <v>375</v>
      </c>
      <c r="H125" s="18">
        <f t="shared" si="2"/>
        <v>96.15384615384616</v>
      </c>
    </row>
    <row r="126" spans="1:8" ht="11.25" customHeight="1">
      <c r="A126" s="7" t="s">
        <v>26</v>
      </c>
      <c r="B126" s="8" t="s">
        <v>27</v>
      </c>
      <c r="C126" s="9">
        <v>38144.15</v>
      </c>
      <c r="D126" s="9">
        <v>269000</v>
      </c>
      <c r="E126" s="9">
        <v>269000</v>
      </c>
      <c r="F126" s="9">
        <v>253468.38</v>
      </c>
      <c r="G126" s="18">
        <f t="shared" si="3"/>
        <v>664.5013193373034</v>
      </c>
      <c r="H126" s="18">
        <f t="shared" si="2"/>
        <v>94.22616356877323</v>
      </c>
    </row>
    <row r="127" spans="1:8" ht="11.25" customHeight="1">
      <c r="A127" s="4" t="s">
        <v>28</v>
      </c>
      <c r="B127" s="5" t="s">
        <v>29</v>
      </c>
      <c r="C127" s="6">
        <v>1215598.83</v>
      </c>
      <c r="D127" s="6">
        <v>3309225</v>
      </c>
      <c r="E127" s="6">
        <v>3437225</v>
      </c>
      <c r="F127" s="6">
        <v>3502616.06</v>
      </c>
      <c r="G127" s="15">
        <f t="shared" si="3"/>
        <v>288.1391437337925</v>
      </c>
      <c r="H127" s="15">
        <f t="shared" si="2"/>
        <v>101.90243757682434</v>
      </c>
    </row>
    <row r="128" spans="1:8" ht="11.25" customHeight="1">
      <c r="A128" s="7" t="s">
        <v>30</v>
      </c>
      <c r="B128" s="8" t="s">
        <v>31</v>
      </c>
      <c r="C128" s="9">
        <v>26060.05</v>
      </c>
      <c r="D128" s="9">
        <v>125000</v>
      </c>
      <c r="E128" s="9">
        <v>135000</v>
      </c>
      <c r="F128" s="9">
        <v>132443.37</v>
      </c>
      <c r="G128" s="18">
        <f t="shared" si="3"/>
        <v>508.22377547241854</v>
      </c>
      <c r="H128" s="18">
        <f t="shared" si="2"/>
        <v>98.1062</v>
      </c>
    </row>
    <row r="129" spans="1:8" ht="11.25" customHeight="1">
      <c r="A129" s="7" t="s">
        <v>32</v>
      </c>
      <c r="B129" s="8" t="s">
        <v>33</v>
      </c>
      <c r="C129" s="9">
        <v>352065.37</v>
      </c>
      <c r="D129" s="9">
        <v>1281000</v>
      </c>
      <c r="E129" s="9">
        <v>1291000</v>
      </c>
      <c r="F129" s="9">
        <v>1358397.2</v>
      </c>
      <c r="G129" s="18">
        <f t="shared" si="3"/>
        <v>385.83664164413557</v>
      </c>
      <c r="H129" s="18">
        <f t="shared" si="2"/>
        <v>105.22054221533695</v>
      </c>
    </row>
    <row r="130" spans="1:8" ht="11.25" customHeight="1">
      <c r="A130" s="7" t="s">
        <v>34</v>
      </c>
      <c r="B130" s="8" t="s">
        <v>35</v>
      </c>
      <c r="C130" s="9">
        <v>674064.57</v>
      </c>
      <c r="D130" s="9">
        <v>1740225</v>
      </c>
      <c r="E130" s="9">
        <v>1848225</v>
      </c>
      <c r="F130" s="9">
        <v>1846058</v>
      </c>
      <c r="G130" s="18">
        <f t="shared" si="3"/>
        <v>273.86960866375165</v>
      </c>
      <c r="H130" s="18">
        <f t="shared" si="2"/>
        <v>99.88275237051766</v>
      </c>
    </row>
    <row r="131" spans="1:8" ht="11.25" customHeight="1">
      <c r="A131" s="7" t="s">
        <v>36</v>
      </c>
      <c r="B131" s="8" t="s">
        <v>37</v>
      </c>
      <c r="C131" s="9">
        <v>629.21</v>
      </c>
      <c r="D131" s="9">
        <v>3000</v>
      </c>
      <c r="E131" s="9">
        <v>3000</v>
      </c>
      <c r="F131" s="9">
        <v>833.13</v>
      </c>
      <c r="G131" s="18">
        <f t="shared" si="3"/>
        <v>132.4088936920901</v>
      </c>
      <c r="H131" s="18">
        <f t="shared" si="2"/>
        <v>27.771</v>
      </c>
    </row>
    <row r="132" spans="1:8" ht="11.25" customHeight="1">
      <c r="A132" s="7" t="s">
        <v>38</v>
      </c>
      <c r="B132" s="8" t="s">
        <v>39</v>
      </c>
      <c r="C132" s="9">
        <v>162779.63</v>
      </c>
      <c r="D132" s="9">
        <v>160000</v>
      </c>
      <c r="E132" s="9">
        <v>160000</v>
      </c>
      <c r="F132" s="9">
        <v>164884.36</v>
      </c>
      <c r="G132" s="18">
        <f t="shared" si="3"/>
        <v>101.2929934783609</v>
      </c>
      <c r="H132" s="18">
        <f t="shared" si="2"/>
        <v>103.052725</v>
      </c>
    </row>
    <row r="133" spans="1:8" ht="11.25" customHeight="1">
      <c r="A133" s="4" t="s">
        <v>40</v>
      </c>
      <c r="B133" s="5" t="s">
        <v>41</v>
      </c>
      <c r="C133" s="6">
        <v>1782.25</v>
      </c>
      <c r="D133" s="6">
        <v>160000</v>
      </c>
      <c r="E133" s="6">
        <v>152000</v>
      </c>
      <c r="F133" s="6">
        <v>151818.87</v>
      </c>
      <c r="G133" s="15">
        <f aca="true" t="shared" si="4" ref="G133:G196">F133/C133*100</f>
        <v>8518.382381820731</v>
      </c>
      <c r="H133" s="15">
        <f aca="true" t="shared" si="5" ref="H133:H196">F133/E133*100</f>
        <v>99.88083552631578</v>
      </c>
    </row>
    <row r="134" spans="1:8" ht="11.25" customHeight="1">
      <c r="A134" s="7" t="s">
        <v>44</v>
      </c>
      <c r="B134" s="8" t="s">
        <v>45</v>
      </c>
      <c r="C134" s="9">
        <v>1782.25</v>
      </c>
      <c r="D134" s="9">
        <v>160000</v>
      </c>
      <c r="E134" s="9">
        <v>152000</v>
      </c>
      <c r="F134" s="9">
        <v>151818.87</v>
      </c>
      <c r="G134" s="18">
        <f t="shared" si="4"/>
        <v>8518.382381820731</v>
      </c>
      <c r="H134" s="18">
        <f t="shared" si="5"/>
        <v>99.88083552631578</v>
      </c>
    </row>
    <row r="135" spans="1:8" ht="11.25" customHeight="1">
      <c r="A135" s="4" t="s">
        <v>50</v>
      </c>
      <c r="B135" s="5" t="s">
        <v>51</v>
      </c>
      <c r="C135" s="6">
        <v>245100</v>
      </c>
      <c r="D135" s="6">
        <v>345000</v>
      </c>
      <c r="E135" s="6">
        <v>345000</v>
      </c>
      <c r="F135" s="6">
        <v>345000</v>
      </c>
      <c r="G135" s="15">
        <f t="shared" si="4"/>
        <v>140.75887392900856</v>
      </c>
      <c r="H135" s="15">
        <f t="shared" si="5"/>
        <v>100</v>
      </c>
    </row>
    <row r="136" spans="1:8" ht="11.25" customHeight="1">
      <c r="A136" s="7" t="s">
        <v>52</v>
      </c>
      <c r="B136" s="8" t="s">
        <v>53</v>
      </c>
      <c r="C136" s="9">
        <v>245100</v>
      </c>
      <c r="D136" s="9">
        <v>345000</v>
      </c>
      <c r="E136" s="9">
        <v>345000</v>
      </c>
      <c r="F136" s="9">
        <v>345000</v>
      </c>
      <c r="G136" s="18">
        <f t="shared" si="4"/>
        <v>140.75887392900856</v>
      </c>
      <c r="H136" s="18">
        <f t="shared" si="5"/>
        <v>100</v>
      </c>
    </row>
    <row r="137" spans="1:8" ht="11.25" customHeight="1">
      <c r="A137" s="4" t="s">
        <v>60</v>
      </c>
      <c r="B137" s="5" t="s">
        <v>61</v>
      </c>
      <c r="C137" s="6">
        <v>341768.38</v>
      </c>
      <c r="D137" s="6">
        <v>1938010</v>
      </c>
      <c r="E137" s="6">
        <v>1928010</v>
      </c>
      <c r="F137" s="6">
        <v>1881075.14</v>
      </c>
      <c r="G137" s="15">
        <f t="shared" si="4"/>
        <v>550.3947263933544</v>
      </c>
      <c r="H137" s="15">
        <f t="shared" si="5"/>
        <v>97.56563192099625</v>
      </c>
    </row>
    <row r="138" spans="1:8" ht="11.25" customHeight="1">
      <c r="A138" s="7" t="s">
        <v>119</v>
      </c>
      <c r="B138" s="8" t="s">
        <v>120</v>
      </c>
      <c r="C138" s="14">
        <v>0</v>
      </c>
      <c r="D138" s="9">
        <v>1445527</v>
      </c>
      <c r="E138" s="9">
        <v>1445527</v>
      </c>
      <c r="F138" s="9">
        <v>1444514.15</v>
      </c>
      <c r="G138" s="15"/>
      <c r="H138" s="18">
        <f t="shared" si="5"/>
        <v>99.92993212855934</v>
      </c>
    </row>
    <row r="139" spans="1:8" ht="11.25" customHeight="1">
      <c r="A139" s="7" t="s">
        <v>62</v>
      </c>
      <c r="B139" s="8" t="s">
        <v>63</v>
      </c>
      <c r="C139" s="20">
        <v>338091.66</v>
      </c>
      <c r="D139" s="9">
        <v>450000</v>
      </c>
      <c r="E139" s="9">
        <v>440000</v>
      </c>
      <c r="F139" s="9">
        <v>409945.22</v>
      </c>
      <c r="G139" s="18">
        <f t="shared" si="4"/>
        <v>121.25268632772546</v>
      </c>
      <c r="H139" s="18">
        <f t="shared" si="5"/>
        <v>93.16936818181819</v>
      </c>
    </row>
    <row r="140" spans="1:8" ht="11.25" customHeight="1">
      <c r="A140" s="7" t="s">
        <v>125</v>
      </c>
      <c r="B140" s="8" t="s">
        <v>126</v>
      </c>
      <c r="C140" s="14"/>
      <c r="D140" s="9">
        <v>17483</v>
      </c>
      <c r="E140" s="9">
        <v>17483</v>
      </c>
      <c r="F140" s="9">
        <v>7489.17</v>
      </c>
      <c r="G140" s="15"/>
      <c r="H140" s="18">
        <f t="shared" si="5"/>
        <v>42.83687010238518</v>
      </c>
    </row>
    <row r="141" spans="1:8" ht="11.25" customHeight="1">
      <c r="A141" s="7" t="s">
        <v>127</v>
      </c>
      <c r="B141" s="8" t="s">
        <v>128</v>
      </c>
      <c r="C141" s="20">
        <v>83.52</v>
      </c>
      <c r="D141" s="9">
        <v>20000</v>
      </c>
      <c r="E141" s="9">
        <v>20000</v>
      </c>
      <c r="F141" s="9">
        <v>15174.6</v>
      </c>
      <c r="G141" s="18">
        <f t="shared" si="4"/>
        <v>18168.82183908046</v>
      </c>
      <c r="H141" s="18">
        <f t="shared" si="5"/>
        <v>75.873</v>
      </c>
    </row>
    <row r="142" spans="1:8" ht="11.25" customHeight="1">
      <c r="A142" s="7" t="s">
        <v>66</v>
      </c>
      <c r="B142" s="8" t="s">
        <v>67</v>
      </c>
      <c r="C142" s="21">
        <v>3593.2</v>
      </c>
      <c r="D142" s="9">
        <v>5000</v>
      </c>
      <c r="E142" s="9">
        <v>5000</v>
      </c>
      <c r="F142" s="9">
        <v>3952</v>
      </c>
      <c r="G142" s="18">
        <f t="shared" si="4"/>
        <v>109.98552821997106</v>
      </c>
      <c r="H142" s="18">
        <f t="shared" si="5"/>
        <v>79.03999999999999</v>
      </c>
    </row>
    <row r="143" spans="1:8" ht="11.25" customHeight="1">
      <c r="A143" s="4" t="s">
        <v>72</v>
      </c>
      <c r="B143" s="5" t="s">
        <v>73</v>
      </c>
      <c r="C143" s="19">
        <v>49962.12</v>
      </c>
      <c r="D143" s="9"/>
      <c r="E143" s="9"/>
      <c r="F143" s="9"/>
      <c r="G143" s="15">
        <f t="shared" si="4"/>
        <v>0</v>
      </c>
      <c r="H143" s="15"/>
    </row>
    <row r="144" spans="1:8" ht="11.25" customHeight="1">
      <c r="A144" s="7">
        <v>452</v>
      </c>
      <c r="B144" s="8" t="s">
        <v>91</v>
      </c>
      <c r="C144" s="21">
        <v>49962.12</v>
      </c>
      <c r="D144" s="9"/>
      <c r="E144" s="9"/>
      <c r="F144" s="9"/>
      <c r="G144" s="18">
        <f t="shared" si="4"/>
        <v>0</v>
      </c>
      <c r="H144" s="15"/>
    </row>
    <row r="145" spans="1:8" s="30" customFormat="1" ht="24.75" customHeight="1">
      <c r="A145" s="25" t="s">
        <v>129</v>
      </c>
      <c r="B145" s="26" t="s">
        <v>130</v>
      </c>
      <c r="C145" s="28">
        <v>128801.65</v>
      </c>
      <c r="D145" s="28">
        <v>184200</v>
      </c>
      <c r="E145" s="28">
        <v>184200</v>
      </c>
      <c r="F145" s="28">
        <v>183932.32</v>
      </c>
      <c r="G145" s="29">
        <f t="shared" si="4"/>
        <v>142.80276689002045</v>
      </c>
      <c r="H145" s="29">
        <f t="shared" si="5"/>
        <v>99.85467969598263</v>
      </c>
    </row>
    <row r="146" spans="1:8" ht="11.25" customHeight="1">
      <c r="A146" s="4" t="s">
        <v>28</v>
      </c>
      <c r="B146" s="5" t="s">
        <v>29</v>
      </c>
      <c r="C146" s="6">
        <v>55801.65</v>
      </c>
      <c r="D146" s="6">
        <v>108000</v>
      </c>
      <c r="E146" s="6">
        <v>108000</v>
      </c>
      <c r="F146" s="6">
        <v>107732.32</v>
      </c>
      <c r="G146" s="15">
        <f t="shared" si="4"/>
        <v>193.06296498401034</v>
      </c>
      <c r="H146" s="15">
        <f t="shared" si="5"/>
        <v>99.75214814814815</v>
      </c>
    </row>
    <row r="147" spans="1:8" ht="11.25" customHeight="1">
      <c r="A147" s="7" t="s">
        <v>34</v>
      </c>
      <c r="B147" s="8" t="s">
        <v>35</v>
      </c>
      <c r="C147" s="9">
        <v>55801.65</v>
      </c>
      <c r="D147" s="9">
        <v>108000</v>
      </c>
      <c r="E147" s="9">
        <v>108000</v>
      </c>
      <c r="F147" s="9">
        <v>107732.32</v>
      </c>
      <c r="G147" s="18">
        <f t="shared" si="4"/>
        <v>193.06296498401034</v>
      </c>
      <c r="H147" s="18">
        <f t="shared" si="5"/>
        <v>99.75214814814815</v>
      </c>
    </row>
    <row r="148" spans="1:8" ht="11.25" customHeight="1">
      <c r="A148" s="4" t="s">
        <v>50</v>
      </c>
      <c r="B148" s="5" t="s">
        <v>51</v>
      </c>
      <c r="C148" s="6">
        <v>73000</v>
      </c>
      <c r="D148" s="6">
        <v>76200</v>
      </c>
      <c r="E148" s="6">
        <v>76200</v>
      </c>
      <c r="F148" s="6">
        <v>76200</v>
      </c>
      <c r="G148" s="15">
        <f t="shared" si="4"/>
        <v>104.38356164383562</v>
      </c>
      <c r="H148" s="15">
        <f t="shared" si="5"/>
        <v>100</v>
      </c>
    </row>
    <row r="149" spans="1:8" ht="11.25" customHeight="1">
      <c r="A149" s="7" t="s">
        <v>52</v>
      </c>
      <c r="B149" s="8" t="s">
        <v>53</v>
      </c>
      <c r="C149" s="9">
        <v>73000</v>
      </c>
      <c r="D149" s="9">
        <v>76200</v>
      </c>
      <c r="E149" s="9">
        <v>76200</v>
      </c>
      <c r="F149" s="9">
        <v>76200</v>
      </c>
      <c r="G149" s="18">
        <f t="shared" si="4"/>
        <v>104.38356164383562</v>
      </c>
      <c r="H149" s="18">
        <f t="shared" si="5"/>
        <v>100</v>
      </c>
    </row>
    <row r="150" spans="1:8" s="30" customFormat="1" ht="24.75" customHeight="1">
      <c r="A150" s="25" t="s">
        <v>131</v>
      </c>
      <c r="B150" s="26" t="s">
        <v>132</v>
      </c>
      <c r="C150" s="28">
        <v>1763878.41</v>
      </c>
      <c r="D150" s="28">
        <v>1373700</v>
      </c>
      <c r="E150" s="28">
        <v>1373700</v>
      </c>
      <c r="F150" s="28">
        <v>1366751.16</v>
      </c>
      <c r="G150" s="29">
        <f t="shared" si="4"/>
        <v>77.48556545912935</v>
      </c>
      <c r="H150" s="29">
        <f t="shared" si="5"/>
        <v>99.4941515614763</v>
      </c>
    </row>
    <row r="151" spans="1:8" s="30" customFormat="1" ht="24.75" customHeight="1">
      <c r="A151" s="25" t="s">
        <v>133</v>
      </c>
      <c r="B151" s="26" t="s">
        <v>132</v>
      </c>
      <c r="C151" s="28">
        <v>1763878.41</v>
      </c>
      <c r="D151" s="28">
        <v>1373700</v>
      </c>
      <c r="E151" s="28">
        <v>1373700</v>
      </c>
      <c r="F151" s="28">
        <v>1366751.16</v>
      </c>
      <c r="G151" s="29">
        <f t="shared" si="4"/>
        <v>77.48556545912935</v>
      </c>
      <c r="H151" s="29">
        <f t="shared" si="5"/>
        <v>99.4941515614763</v>
      </c>
    </row>
    <row r="152" spans="1:8" ht="11.25" customHeight="1">
      <c r="A152" s="4" t="s">
        <v>28</v>
      </c>
      <c r="B152" s="5" t="s">
        <v>29</v>
      </c>
      <c r="C152" s="6">
        <v>1407199.35</v>
      </c>
      <c r="D152" s="6">
        <v>1245000</v>
      </c>
      <c r="E152" s="6">
        <v>1245000</v>
      </c>
      <c r="F152" s="6">
        <v>1238549.98</v>
      </c>
      <c r="G152" s="15">
        <f t="shared" si="4"/>
        <v>88.01524673813984</v>
      </c>
      <c r="H152" s="15">
        <f t="shared" si="5"/>
        <v>99.48192610441767</v>
      </c>
    </row>
    <row r="153" spans="1:8" ht="11.25" customHeight="1">
      <c r="A153" s="7" t="s">
        <v>34</v>
      </c>
      <c r="B153" s="8" t="s">
        <v>35</v>
      </c>
      <c r="C153" s="9">
        <v>1407199.35</v>
      </c>
      <c r="D153" s="9">
        <v>1245000</v>
      </c>
      <c r="E153" s="9">
        <v>1245000</v>
      </c>
      <c r="F153" s="9">
        <v>1238549.98</v>
      </c>
      <c r="G153" s="18">
        <f t="shared" si="4"/>
        <v>88.01524673813984</v>
      </c>
      <c r="H153" s="18">
        <f t="shared" si="5"/>
        <v>99.48192610441767</v>
      </c>
    </row>
    <row r="154" spans="1:8" ht="11.25" customHeight="1">
      <c r="A154" s="4" t="s">
        <v>72</v>
      </c>
      <c r="B154" s="5" t="s">
        <v>73</v>
      </c>
      <c r="C154" s="6">
        <v>356679.06</v>
      </c>
      <c r="D154" s="6">
        <v>128700</v>
      </c>
      <c r="E154" s="6">
        <v>128700</v>
      </c>
      <c r="F154" s="6">
        <v>128201.18</v>
      </c>
      <c r="G154" s="15">
        <f t="shared" si="4"/>
        <v>35.94300713924725</v>
      </c>
      <c r="H154" s="15">
        <f t="shared" si="5"/>
        <v>99.61241647241647</v>
      </c>
    </row>
    <row r="155" spans="1:8" ht="11.25" customHeight="1">
      <c r="A155" s="7" t="s">
        <v>74</v>
      </c>
      <c r="B155" s="8" t="s">
        <v>75</v>
      </c>
      <c r="C155" s="9">
        <v>356679.06</v>
      </c>
      <c r="D155" s="9">
        <v>128700</v>
      </c>
      <c r="E155" s="9">
        <v>128700</v>
      </c>
      <c r="F155" s="9">
        <v>128201.18</v>
      </c>
      <c r="G155" s="18">
        <f t="shared" si="4"/>
        <v>35.94300713924725</v>
      </c>
      <c r="H155" s="18">
        <f t="shared" si="5"/>
        <v>99.61241647241647</v>
      </c>
    </row>
    <row r="156" spans="1:8" s="30" customFormat="1" ht="24.75" customHeight="1">
      <c r="A156" s="25" t="s">
        <v>134</v>
      </c>
      <c r="B156" s="26" t="s">
        <v>135</v>
      </c>
      <c r="C156" s="28">
        <v>13478825.89</v>
      </c>
      <c r="D156" s="28">
        <v>11616498</v>
      </c>
      <c r="E156" s="28">
        <v>11616498</v>
      </c>
      <c r="F156" s="28">
        <v>11182063.94</v>
      </c>
      <c r="G156" s="29">
        <f t="shared" si="4"/>
        <v>82.96022243521983</v>
      </c>
      <c r="H156" s="29">
        <f t="shared" si="5"/>
        <v>96.2601976946925</v>
      </c>
    </row>
    <row r="157" spans="1:8" s="30" customFormat="1" ht="24.75" customHeight="1">
      <c r="A157" s="25" t="s">
        <v>136</v>
      </c>
      <c r="B157" s="26" t="s">
        <v>137</v>
      </c>
      <c r="C157" s="28">
        <v>6409177.16</v>
      </c>
      <c r="D157" s="28">
        <v>6371000</v>
      </c>
      <c r="E157" s="28">
        <v>6371000</v>
      </c>
      <c r="F157" s="28">
        <v>6369339.29</v>
      </c>
      <c r="G157" s="29">
        <f t="shared" si="4"/>
        <v>99.3784245776723</v>
      </c>
      <c r="H157" s="29">
        <f t="shared" si="5"/>
        <v>99.973933291477</v>
      </c>
    </row>
    <row r="158" spans="1:8" s="30" customFormat="1" ht="24.75" customHeight="1">
      <c r="A158" s="25" t="s">
        <v>138</v>
      </c>
      <c r="B158" s="26" t="s">
        <v>137</v>
      </c>
      <c r="C158" s="28">
        <v>6409177.16</v>
      </c>
      <c r="D158" s="28">
        <v>6371000</v>
      </c>
      <c r="E158" s="28">
        <v>6371000</v>
      </c>
      <c r="F158" s="28">
        <v>6369339.29</v>
      </c>
      <c r="G158" s="29">
        <f t="shared" si="4"/>
        <v>99.3784245776723</v>
      </c>
      <c r="H158" s="29">
        <f t="shared" si="5"/>
        <v>99.973933291477</v>
      </c>
    </row>
    <row r="159" spans="1:8" s="30" customFormat="1" ht="11.25" customHeight="1">
      <c r="A159" s="32" t="s">
        <v>28</v>
      </c>
      <c r="B159" s="33" t="s">
        <v>29</v>
      </c>
      <c r="C159" s="35">
        <v>5938177.16</v>
      </c>
      <c r="D159" s="34">
        <v>5900000</v>
      </c>
      <c r="E159" s="34">
        <v>5900000</v>
      </c>
      <c r="F159" s="34">
        <v>5898339.29</v>
      </c>
      <c r="G159" s="29">
        <f t="shared" si="4"/>
        <v>99.3291229121901</v>
      </c>
      <c r="H159" s="29">
        <f t="shared" si="5"/>
        <v>99.97185237288136</v>
      </c>
    </row>
    <row r="160" spans="1:8" ht="11.25" customHeight="1">
      <c r="A160" s="7" t="s">
        <v>32</v>
      </c>
      <c r="B160" s="8" t="s">
        <v>33</v>
      </c>
      <c r="C160" s="6"/>
      <c r="D160" s="9">
        <v>150000</v>
      </c>
      <c r="E160" s="9">
        <v>150000</v>
      </c>
      <c r="F160" s="9">
        <v>149929.67</v>
      </c>
      <c r="G160" s="18"/>
      <c r="H160" s="18">
        <f t="shared" si="5"/>
        <v>99.95311333333335</v>
      </c>
    </row>
    <row r="161" spans="1:8" ht="11.25" customHeight="1">
      <c r="A161" s="7" t="s">
        <v>34</v>
      </c>
      <c r="B161" s="8" t="s">
        <v>35</v>
      </c>
      <c r="C161" s="9">
        <v>5938177.16</v>
      </c>
      <c r="D161" s="9">
        <v>5750000</v>
      </c>
      <c r="E161" s="9">
        <v>5750000</v>
      </c>
      <c r="F161" s="9">
        <v>5748409.62</v>
      </c>
      <c r="G161" s="18">
        <f t="shared" si="4"/>
        <v>96.80427958131177</v>
      </c>
      <c r="H161" s="18">
        <f t="shared" si="5"/>
        <v>99.9723412173913</v>
      </c>
    </row>
    <row r="162" spans="1:8" ht="11.25" customHeight="1">
      <c r="A162" s="4" t="s">
        <v>46</v>
      </c>
      <c r="B162" s="5" t="s">
        <v>47</v>
      </c>
      <c r="C162" s="19">
        <v>77872</v>
      </c>
      <c r="D162" s="6">
        <v>77872</v>
      </c>
      <c r="E162" s="6">
        <v>77872</v>
      </c>
      <c r="F162" s="6">
        <v>77872</v>
      </c>
      <c r="G162" s="15">
        <f t="shared" si="4"/>
        <v>100</v>
      </c>
      <c r="H162" s="15">
        <f t="shared" si="5"/>
        <v>100</v>
      </c>
    </row>
    <row r="163" spans="1:8" ht="11.25" customHeight="1">
      <c r="A163" s="7" t="s">
        <v>48</v>
      </c>
      <c r="B163" s="8" t="s">
        <v>49</v>
      </c>
      <c r="C163" s="6">
        <v>77872</v>
      </c>
      <c r="D163" s="9">
        <v>77872</v>
      </c>
      <c r="E163" s="9">
        <v>77872</v>
      </c>
      <c r="F163" s="9">
        <v>77872</v>
      </c>
      <c r="G163" s="18">
        <f t="shared" si="4"/>
        <v>100</v>
      </c>
      <c r="H163" s="18">
        <f t="shared" si="5"/>
        <v>100</v>
      </c>
    </row>
    <row r="164" spans="1:8" ht="11.25" customHeight="1">
      <c r="A164" s="4" t="s">
        <v>50</v>
      </c>
      <c r="B164" s="5" t="s">
        <v>51</v>
      </c>
      <c r="C164" s="9">
        <v>393128</v>
      </c>
      <c r="D164" s="6">
        <v>393128</v>
      </c>
      <c r="E164" s="6">
        <v>393128</v>
      </c>
      <c r="F164" s="6">
        <v>393128</v>
      </c>
      <c r="G164" s="15">
        <f t="shared" si="4"/>
        <v>100</v>
      </c>
      <c r="H164" s="15">
        <f t="shared" si="5"/>
        <v>100</v>
      </c>
    </row>
    <row r="165" spans="1:8" ht="11.25" customHeight="1">
      <c r="A165" s="7" t="s">
        <v>52</v>
      </c>
      <c r="B165" s="8" t="s">
        <v>53</v>
      </c>
      <c r="C165" s="9">
        <v>393128</v>
      </c>
      <c r="D165" s="9">
        <v>393128</v>
      </c>
      <c r="E165" s="9">
        <v>393128</v>
      </c>
      <c r="F165" s="9">
        <v>393128</v>
      </c>
      <c r="G165" s="18">
        <f t="shared" si="4"/>
        <v>100</v>
      </c>
      <c r="H165" s="18">
        <f t="shared" si="5"/>
        <v>100</v>
      </c>
    </row>
    <row r="166" spans="1:8" s="30" customFormat="1" ht="24.75" customHeight="1">
      <c r="A166" s="25" t="s">
        <v>139</v>
      </c>
      <c r="B166" s="26" t="s">
        <v>140</v>
      </c>
      <c r="C166" s="28">
        <v>264675.75</v>
      </c>
      <c r="D166" s="28">
        <v>266000</v>
      </c>
      <c r="E166" s="28">
        <v>266000</v>
      </c>
      <c r="F166" s="28">
        <v>0</v>
      </c>
      <c r="G166" s="29">
        <f t="shared" si="4"/>
        <v>0</v>
      </c>
      <c r="H166" s="29">
        <f t="shared" si="5"/>
        <v>0</v>
      </c>
    </row>
    <row r="167" spans="1:8" s="30" customFormat="1" ht="24.75" customHeight="1">
      <c r="A167" s="25" t="s">
        <v>141</v>
      </c>
      <c r="B167" s="26" t="s">
        <v>140</v>
      </c>
      <c r="C167" s="28">
        <v>264675.75</v>
      </c>
      <c r="D167" s="28">
        <v>266000</v>
      </c>
      <c r="E167" s="28">
        <v>266000</v>
      </c>
      <c r="F167" s="28">
        <v>0</v>
      </c>
      <c r="G167" s="29">
        <f t="shared" si="4"/>
        <v>0</v>
      </c>
      <c r="H167" s="29">
        <f t="shared" si="5"/>
        <v>0</v>
      </c>
    </row>
    <row r="168" spans="1:8" s="30" customFormat="1" ht="11.25" customHeight="1">
      <c r="A168" s="32" t="s">
        <v>50</v>
      </c>
      <c r="B168" s="33" t="s">
        <v>51</v>
      </c>
      <c r="C168" s="34">
        <v>264675.75</v>
      </c>
      <c r="D168" s="34">
        <v>266000</v>
      </c>
      <c r="E168" s="34">
        <v>266000</v>
      </c>
      <c r="F168" s="34">
        <v>0</v>
      </c>
      <c r="G168" s="29">
        <f t="shared" si="4"/>
        <v>0</v>
      </c>
      <c r="H168" s="29">
        <f t="shared" si="5"/>
        <v>0</v>
      </c>
    </row>
    <row r="169" spans="1:8" ht="11.25" customHeight="1">
      <c r="A169" s="7" t="s">
        <v>142</v>
      </c>
      <c r="B169" s="8" t="s">
        <v>143</v>
      </c>
      <c r="C169" s="9">
        <v>264675.75</v>
      </c>
      <c r="D169" s="9">
        <v>266000</v>
      </c>
      <c r="E169" s="9">
        <v>266000</v>
      </c>
      <c r="F169" s="9">
        <v>0</v>
      </c>
      <c r="G169" s="18">
        <f t="shared" si="4"/>
        <v>0</v>
      </c>
      <c r="H169" s="18">
        <f t="shared" si="5"/>
        <v>0</v>
      </c>
    </row>
    <row r="170" spans="1:8" s="30" customFormat="1" ht="24.75" customHeight="1">
      <c r="A170" s="25" t="s">
        <v>144</v>
      </c>
      <c r="B170" s="26" t="s">
        <v>145</v>
      </c>
      <c r="C170" s="28">
        <v>5630660.09</v>
      </c>
      <c r="D170" s="28">
        <v>3531198</v>
      </c>
      <c r="E170" s="28">
        <v>3531198</v>
      </c>
      <c r="F170" s="28">
        <v>3376336.27</v>
      </c>
      <c r="G170" s="29">
        <f t="shared" si="4"/>
        <v>59.9634184275542</v>
      </c>
      <c r="H170" s="29">
        <f t="shared" si="5"/>
        <v>95.61447049981338</v>
      </c>
    </row>
    <row r="171" spans="1:8" s="30" customFormat="1" ht="24.75" customHeight="1">
      <c r="A171" s="25" t="s">
        <v>146</v>
      </c>
      <c r="B171" s="26" t="s">
        <v>145</v>
      </c>
      <c r="C171" s="28">
        <v>5630660.09</v>
      </c>
      <c r="D171" s="28">
        <v>3531198</v>
      </c>
      <c r="E171" s="28">
        <v>3531198</v>
      </c>
      <c r="F171" s="28">
        <v>3376336.27</v>
      </c>
      <c r="G171" s="29">
        <f t="shared" si="4"/>
        <v>59.9634184275542</v>
      </c>
      <c r="H171" s="29">
        <f t="shared" si="5"/>
        <v>95.61447049981338</v>
      </c>
    </row>
    <row r="172" spans="1:8" s="30" customFormat="1" ht="11.25" customHeight="1">
      <c r="A172" s="32" t="s">
        <v>28</v>
      </c>
      <c r="B172" s="33" t="s">
        <v>29</v>
      </c>
      <c r="C172" s="34">
        <v>995025.5</v>
      </c>
      <c r="D172" s="34">
        <v>1204905</v>
      </c>
      <c r="E172" s="34">
        <v>1204905</v>
      </c>
      <c r="F172" s="34">
        <v>1170325.33</v>
      </c>
      <c r="G172" s="29">
        <f t="shared" si="4"/>
        <v>117.61762185994229</v>
      </c>
      <c r="H172" s="29">
        <f t="shared" si="5"/>
        <v>97.1300915839838</v>
      </c>
    </row>
    <row r="173" spans="1:8" ht="11.25" customHeight="1">
      <c r="A173" s="7" t="s">
        <v>34</v>
      </c>
      <c r="B173" s="8" t="s">
        <v>35</v>
      </c>
      <c r="C173" s="9">
        <v>995025.5</v>
      </c>
      <c r="D173" s="9">
        <v>1199905</v>
      </c>
      <c r="E173" s="9">
        <v>1199905</v>
      </c>
      <c r="F173" s="9">
        <v>1165644.7</v>
      </c>
      <c r="G173" s="15">
        <f t="shared" si="4"/>
        <v>117.14721884012019</v>
      </c>
      <c r="H173" s="15">
        <f t="shared" si="5"/>
        <v>97.1447489592926</v>
      </c>
    </row>
    <row r="174" spans="1:8" ht="11.25" customHeight="1">
      <c r="A174" s="7" t="s">
        <v>38</v>
      </c>
      <c r="B174" s="8" t="s">
        <v>39</v>
      </c>
      <c r="C174" s="6">
        <v>0</v>
      </c>
      <c r="D174" s="9">
        <v>5000</v>
      </c>
      <c r="E174" s="9">
        <v>5000</v>
      </c>
      <c r="F174" s="9">
        <v>4680.63</v>
      </c>
      <c r="G174" s="15"/>
      <c r="H174" s="15">
        <f t="shared" si="5"/>
        <v>93.6126</v>
      </c>
    </row>
    <row r="175" spans="1:8" ht="11.25" customHeight="1">
      <c r="A175" s="4" t="s">
        <v>50</v>
      </c>
      <c r="B175" s="5" t="s">
        <v>51</v>
      </c>
      <c r="C175" s="6">
        <v>1593300.16</v>
      </c>
      <c r="D175" s="6">
        <v>1150198</v>
      </c>
      <c r="E175" s="6">
        <v>1150198</v>
      </c>
      <c r="F175" s="6">
        <v>1063542.36</v>
      </c>
      <c r="G175" s="15">
        <f t="shared" si="4"/>
        <v>66.75091026162956</v>
      </c>
      <c r="H175" s="15">
        <f t="shared" si="5"/>
        <v>92.4660241106314</v>
      </c>
    </row>
    <row r="176" spans="1:8" ht="11.25" customHeight="1">
      <c r="A176" s="7" t="s">
        <v>52</v>
      </c>
      <c r="B176" s="8" t="s">
        <v>53</v>
      </c>
      <c r="C176" s="9">
        <v>50000</v>
      </c>
      <c r="D176" s="9">
        <v>20000</v>
      </c>
      <c r="E176" s="9">
        <v>20000</v>
      </c>
      <c r="F176" s="9">
        <v>19837.5</v>
      </c>
      <c r="G176" s="15">
        <f t="shared" si="4"/>
        <v>39.675</v>
      </c>
      <c r="H176" s="15">
        <f t="shared" si="5"/>
        <v>99.1875</v>
      </c>
    </row>
    <row r="177" spans="1:8" ht="11.25" customHeight="1">
      <c r="A177" s="7" t="s">
        <v>88</v>
      </c>
      <c r="B177" s="8" t="s">
        <v>89</v>
      </c>
      <c r="C177" s="9">
        <v>896491.88</v>
      </c>
      <c r="D177" s="9">
        <v>1000000</v>
      </c>
      <c r="E177" s="9">
        <v>1000000</v>
      </c>
      <c r="F177" s="9">
        <v>905407.34</v>
      </c>
      <c r="G177" s="15">
        <f t="shared" si="4"/>
        <v>100.99448307328784</v>
      </c>
      <c r="H177" s="15">
        <f t="shared" si="5"/>
        <v>90.540734</v>
      </c>
    </row>
    <row r="178" spans="1:8" ht="11.25" customHeight="1">
      <c r="A178" s="7" t="s">
        <v>54</v>
      </c>
      <c r="B178" s="8" t="s">
        <v>55</v>
      </c>
      <c r="C178" s="9">
        <v>111208.28</v>
      </c>
      <c r="D178" s="9">
        <v>130198</v>
      </c>
      <c r="E178" s="9">
        <v>130198</v>
      </c>
      <c r="F178" s="9">
        <v>138297.52</v>
      </c>
      <c r="G178" s="15">
        <f t="shared" si="4"/>
        <v>124.35901355546545</v>
      </c>
      <c r="H178" s="15">
        <f t="shared" si="5"/>
        <v>106.22092505261216</v>
      </c>
    </row>
    <row r="179" spans="1:8" ht="11.25" customHeight="1">
      <c r="A179" s="7">
        <v>386</v>
      </c>
      <c r="B179" s="8" t="s">
        <v>143</v>
      </c>
      <c r="C179" s="9">
        <v>535600</v>
      </c>
      <c r="D179" s="9"/>
      <c r="E179" s="9"/>
      <c r="F179" s="9"/>
      <c r="G179" s="15">
        <f t="shared" si="4"/>
        <v>0</v>
      </c>
      <c r="H179" s="15"/>
    </row>
    <row r="180" spans="1:8" ht="11.25" customHeight="1">
      <c r="A180" s="4" t="s">
        <v>60</v>
      </c>
      <c r="B180" s="5" t="s">
        <v>61</v>
      </c>
      <c r="C180" s="6">
        <v>268000</v>
      </c>
      <c r="D180" s="6">
        <v>1146095</v>
      </c>
      <c r="E180" s="6">
        <v>1146095</v>
      </c>
      <c r="F180" s="6">
        <v>1140766.49</v>
      </c>
      <c r="G180" s="15">
        <f t="shared" si="4"/>
        <v>425.65913805970143</v>
      </c>
      <c r="H180" s="15">
        <f t="shared" si="5"/>
        <v>99.53507257251798</v>
      </c>
    </row>
    <row r="181" spans="1:8" ht="11.25" customHeight="1">
      <c r="A181" s="7" t="s">
        <v>119</v>
      </c>
      <c r="B181" s="8" t="s">
        <v>120</v>
      </c>
      <c r="C181" s="6">
        <v>0</v>
      </c>
      <c r="D181" s="9">
        <v>878975</v>
      </c>
      <c r="E181" s="9">
        <v>878975</v>
      </c>
      <c r="F181" s="9">
        <v>878097.74</v>
      </c>
      <c r="G181" s="15"/>
      <c r="H181" s="18">
        <f t="shared" si="5"/>
        <v>99.90019511362667</v>
      </c>
    </row>
    <row r="182" spans="1:8" ht="11.25" customHeight="1">
      <c r="A182" s="7" t="s">
        <v>62</v>
      </c>
      <c r="B182" s="8" t="s">
        <v>63</v>
      </c>
      <c r="C182" s="9">
        <v>0</v>
      </c>
      <c r="D182" s="9">
        <v>137120</v>
      </c>
      <c r="E182" s="9">
        <v>137120</v>
      </c>
      <c r="F182" s="9">
        <v>136418.75</v>
      </c>
      <c r="G182" s="15"/>
      <c r="H182" s="18">
        <f t="shared" si="5"/>
        <v>99.4885866394399</v>
      </c>
    </row>
    <row r="183" spans="1:8" ht="11.25" customHeight="1">
      <c r="A183" s="7" t="s">
        <v>66</v>
      </c>
      <c r="B183" s="8" t="s">
        <v>67</v>
      </c>
      <c r="C183" s="9">
        <v>268000</v>
      </c>
      <c r="D183" s="9">
        <v>130000</v>
      </c>
      <c r="E183" s="9">
        <v>130000</v>
      </c>
      <c r="F183" s="9">
        <v>126250</v>
      </c>
      <c r="G183" s="18">
        <f t="shared" si="4"/>
        <v>47.10820895522388</v>
      </c>
      <c r="H183" s="18">
        <f t="shared" si="5"/>
        <v>97.11538461538461</v>
      </c>
    </row>
    <row r="184" spans="1:8" ht="11.25" customHeight="1">
      <c r="A184" s="4" t="s">
        <v>72</v>
      </c>
      <c r="B184" s="5" t="s">
        <v>73</v>
      </c>
      <c r="C184" s="6">
        <v>2774334.43</v>
      </c>
      <c r="D184" s="6">
        <v>30000</v>
      </c>
      <c r="E184" s="6">
        <v>30000</v>
      </c>
      <c r="F184" s="6">
        <v>1702.09</v>
      </c>
      <c r="G184" s="15">
        <f t="shared" si="4"/>
        <v>0.061351291379821135</v>
      </c>
      <c r="H184" s="15">
        <f t="shared" si="5"/>
        <v>5.673633333333333</v>
      </c>
    </row>
    <row r="185" spans="1:8" ht="11.25" customHeight="1">
      <c r="A185" s="7" t="s">
        <v>74</v>
      </c>
      <c r="B185" s="8" t="s">
        <v>75</v>
      </c>
      <c r="C185" s="9">
        <v>2774334.43</v>
      </c>
      <c r="D185" s="9">
        <v>30000</v>
      </c>
      <c r="E185" s="9">
        <v>30000</v>
      </c>
      <c r="F185" s="9">
        <v>1702.09</v>
      </c>
      <c r="G185" s="18">
        <f t="shared" si="4"/>
        <v>0.061351291379821135</v>
      </c>
      <c r="H185" s="18">
        <f t="shared" si="5"/>
        <v>5.673633333333333</v>
      </c>
    </row>
    <row r="186" spans="1:8" s="30" customFormat="1" ht="24.75" customHeight="1">
      <c r="A186" s="25" t="s">
        <v>147</v>
      </c>
      <c r="B186" s="26" t="s">
        <v>148</v>
      </c>
      <c r="C186" s="28">
        <v>78443.75</v>
      </c>
      <c r="D186" s="28">
        <v>137000</v>
      </c>
      <c r="E186" s="28">
        <v>137000</v>
      </c>
      <c r="F186" s="28">
        <v>121232.5</v>
      </c>
      <c r="G186" s="29">
        <f t="shared" si="4"/>
        <v>154.54704804398057</v>
      </c>
      <c r="H186" s="29">
        <f t="shared" si="5"/>
        <v>88.49087591240877</v>
      </c>
    </row>
    <row r="187" spans="1:8" s="30" customFormat="1" ht="24.75" customHeight="1">
      <c r="A187" s="25" t="s">
        <v>149</v>
      </c>
      <c r="B187" s="26" t="s">
        <v>148</v>
      </c>
      <c r="C187" s="28">
        <v>78443.75</v>
      </c>
      <c r="D187" s="28">
        <v>137000</v>
      </c>
      <c r="E187" s="28">
        <v>137000</v>
      </c>
      <c r="F187" s="28">
        <v>121232.5</v>
      </c>
      <c r="G187" s="29">
        <f t="shared" si="4"/>
        <v>154.54704804398057</v>
      </c>
      <c r="H187" s="29">
        <f t="shared" si="5"/>
        <v>88.49087591240877</v>
      </c>
    </row>
    <row r="188" spans="1:8" s="30" customFormat="1" ht="11.25" customHeight="1">
      <c r="A188" s="32" t="s">
        <v>28</v>
      </c>
      <c r="B188" s="33" t="s">
        <v>29</v>
      </c>
      <c r="C188" s="34">
        <v>78443.75</v>
      </c>
      <c r="D188" s="34">
        <v>10000</v>
      </c>
      <c r="E188" s="34">
        <v>10000</v>
      </c>
      <c r="F188" s="34">
        <v>4482.5</v>
      </c>
      <c r="G188" s="29">
        <f t="shared" si="4"/>
        <v>5.714285714285714</v>
      </c>
      <c r="H188" s="29">
        <f t="shared" si="5"/>
        <v>44.824999999999996</v>
      </c>
    </row>
    <row r="189" spans="1:8" s="30" customFormat="1" ht="11.25" customHeight="1">
      <c r="A189" s="37" t="s">
        <v>34</v>
      </c>
      <c r="B189" s="38" t="s">
        <v>35</v>
      </c>
      <c r="C189" s="39">
        <v>78443.75</v>
      </c>
      <c r="D189" s="39">
        <v>10000</v>
      </c>
      <c r="E189" s="39">
        <v>10000</v>
      </c>
      <c r="F189" s="39">
        <v>4482.5</v>
      </c>
      <c r="G189" s="40">
        <f t="shared" si="4"/>
        <v>5.714285714285714</v>
      </c>
      <c r="H189" s="40">
        <f t="shared" si="5"/>
        <v>44.824999999999996</v>
      </c>
    </row>
    <row r="190" spans="1:8" s="30" customFormat="1" ht="11.25" customHeight="1">
      <c r="A190" s="32" t="s">
        <v>60</v>
      </c>
      <c r="B190" s="33" t="s">
        <v>61</v>
      </c>
      <c r="C190" s="39">
        <v>0</v>
      </c>
      <c r="D190" s="34">
        <v>127000</v>
      </c>
      <c r="E190" s="34">
        <v>127000</v>
      </c>
      <c r="F190" s="34">
        <v>116750</v>
      </c>
      <c r="G190" s="29"/>
      <c r="H190" s="29">
        <f t="shared" si="5"/>
        <v>91.92913385826772</v>
      </c>
    </row>
    <row r="191" spans="1:8" s="30" customFormat="1" ht="11.25" customHeight="1">
      <c r="A191" s="37" t="s">
        <v>66</v>
      </c>
      <c r="B191" s="38" t="s">
        <v>67</v>
      </c>
      <c r="C191" s="34">
        <v>0</v>
      </c>
      <c r="D191" s="39">
        <v>127000</v>
      </c>
      <c r="E191" s="39">
        <v>127000</v>
      </c>
      <c r="F191" s="39">
        <v>116750</v>
      </c>
      <c r="G191" s="29"/>
      <c r="H191" s="29">
        <f t="shared" si="5"/>
        <v>91.92913385826772</v>
      </c>
    </row>
    <row r="192" spans="1:8" s="30" customFormat="1" ht="24.75" customHeight="1">
      <c r="A192" s="25" t="s">
        <v>150</v>
      </c>
      <c r="B192" s="26" t="s">
        <v>151</v>
      </c>
      <c r="C192" s="28">
        <v>1095869.14</v>
      </c>
      <c r="D192" s="28">
        <v>1311300</v>
      </c>
      <c r="E192" s="28">
        <v>1311300</v>
      </c>
      <c r="F192" s="28">
        <v>1315155.88</v>
      </c>
      <c r="G192" s="29">
        <f t="shared" si="4"/>
        <v>120.0103034199868</v>
      </c>
      <c r="H192" s="29">
        <f t="shared" si="5"/>
        <v>100.29405017921147</v>
      </c>
    </row>
    <row r="193" spans="1:8" s="30" customFormat="1" ht="24.75" customHeight="1">
      <c r="A193" s="25" t="s">
        <v>152</v>
      </c>
      <c r="B193" s="26" t="s">
        <v>151</v>
      </c>
      <c r="C193" s="28">
        <v>1095869.14</v>
      </c>
      <c r="D193" s="28">
        <v>1311300</v>
      </c>
      <c r="E193" s="28">
        <v>1311300</v>
      </c>
      <c r="F193" s="28">
        <v>1315155.88</v>
      </c>
      <c r="G193" s="29">
        <f t="shared" si="4"/>
        <v>120.0103034199868</v>
      </c>
      <c r="H193" s="29">
        <f t="shared" si="5"/>
        <v>100.29405017921147</v>
      </c>
    </row>
    <row r="194" spans="1:8" s="30" customFormat="1" ht="11.25" customHeight="1">
      <c r="A194" s="32" t="s">
        <v>28</v>
      </c>
      <c r="B194" s="33" t="s">
        <v>29</v>
      </c>
      <c r="C194" s="34">
        <v>1022873.09</v>
      </c>
      <c r="D194" s="34">
        <v>958500</v>
      </c>
      <c r="E194" s="34">
        <v>958500</v>
      </c>
      <c r="F194" s="34">
        <v>957963</v>
      </c>
      <c r="G194" s="29">
        <f t="shared" si="4"/>
        <v>93.65414041736106</v>
      </c>
      <c r="H194" s="29">
        <f t="shared" si="5"/>
        <v>99.94397496087637</v>
      </c>
    </row>
    <row r="195" spans="1:8" s="30" customFormat="1" ht="11.25" customHeight="1">
      <c r="A195" s="37" t="s">
        <v>34</v>
      </c>
      <c r="B195" s="38" t="s">
        <v>35</v>
      </c>
      <c r="C195" s="39">
        <v>1008632.46</v>
      </c>
      <c r="D195" s="39">
        <v>956000</v>
      </c>
      <c r="E195" s="39">
        <v>956000</v>
      </c>
      <c r="F195" s="39">
        <v>955463</v>
      </c>
      <c r="G195" s="40">
        <f t="shared" si="4"/>
        <v>94.72855949926497</v>
      </c>
      <c r="H195" s="40">
        <f t="shared" si="5"/>
        <v>99.94382845188284</v>
      </c>
    </row>
    <row r="196" spans="1:8" s="30" customFormat="1" ht="11.25" customHeight="1">
      <c r="A196" s="37" t="s">
        <v>38</v>
      </c>
      <c r="B196" s="38" t="s">
        <v>39</v>
      </c>
      <c r="C196" s="39">
        <v>14240.63</v>
      </c>
      <c r="D196" s="39">
        <v>2500</v>
      </c>
      <c r="E196" s="39">
        <v>2500</v>
      </c>
      <c r="F196" s="39">
        <v>2500</v>
      </c>
      <c r="G196" s="40">
        <f t="shared" si="4"/>
        <v>17.555403096632663</v>
      </c>
      <c r="H196" s="40">
        <f t="shared" si="5"/>
        <v>100</v>
      </c>
    </row>
    <row r="197" spans="1:8" s="30" customFormat="1" ht="11.25" customHeight="1">
      <c r="A197" s="32" t="s">
        <v>50</v>
      </c>
      <c r="B197" s="33" t="s">
        <v>51</v>
      </c>
      <c r="C197" s="34">
        <v>30000</v>
      </c>
      <c r="D197" s="34">
        <v>30000</v>
      </c>
      <c r="E197" s="34">
        <v>30000</v>
      </c>
      <c r="F197" s="34">
        <v>30000</v>
      </c>
      <c r="G197" s="29">
        <f aca="true" t="shared" si="6" ref="G197:G260">F197/C197*100</f>
        <v>100</v>
      </c>
      <c r="H197" s="29">
        <f aca="true" t="shared" si="7" ref="H197:H260">F197/E197*100</f>
        <v>100</v>
      </c>
    </row>
    <row r="198" spans="1:8" s="30" customFormat="1" ht="11.25" customHeight="1">
      <c r="A198" s="37" t="s">
        <v>52</v>
      </c>
      <c r="B198" s="38" t="s">
        <v>53</v>
      </c>
      <c r="C198" s="39">
        <v>30000</v>
      </c>
      <c r="D198" s="39">
        <v>30000</v>
      </c>
      <c r="E198" s="39">
        <v>30000</v>
      </c>
      <c r="F198" s="39">
        <v>30000</v>
      </c>
      <c r="G198" s="40">
        <f t="shared" si="6"/>
        <v>100</v>
      </c>
      <c r="H198" s="40">
        <f t="shared" si="7"/>
        <v>100</v>
      </c>
    </row>
    <row r="199" spans="1:8" s="30" customFormat="1" ht="11.25" customHeight="1">
      <c r="A199" s="32" t="s">
        <v>60</v>
      </c>
      <c r="B199" s="33" t="s">
        <v>61</v>
      </c>
      <c r="C199" s="34">
        <v>42996.05</v>
      </c>
      <c r="D199" s="34">
        <v>322800</v>
      </c>
      <c r="E199" s="34">
        <v>322800</v>
      </c>
      <c r="F199" s="34">
        <v>327192.88</v>
      </c>
      <c r="G199" s="29">
        <f t="shared" si="6"/>
        <v>760.9835787240921</v>
      </c>
      <c r="H199" s="29">
        <f t="shared" si="7"/>
        <v>101.36086741016108</v>
      </c>
    </row>
    <row r="200" spans="1:8" s="30" customFormat="1" ht="11.25" customHeight="1">
      <c r="A200" s="37" t="s">
        <v>119</v>
      </c>
      <c r="B200" s="38" t="s">
        <v>120</v>
      </c>
      <c r="C200" s="39">
        <v>0</v>
      </c>
      <c r="D200" s="39">
        <v>26780</v>
      </c>
      <c r="E200" s="39">
        <v>26780</v>
      </c>
      <c r="F200" s="39">
        <v>26778.5</v>
      </c>
      <c r="G200" s="40"/>
      <c r="H200" s="40">
        <f t="shared" si="7"/>
        <v>99.99439880507842</v>
      </c>
    </row>
    <row r="201" spans="1:8" s="30" customFormat="1" ht="11.25" customHeight="1">
      <c r="A201" s="37" t="s">
        <v>62</v>
      </c>
      <c r="B201" s="38" t="s">
        <v>63</v>
      </c>
      <c r="C201" s="41">
        <v>42996.05</v>
      </c>
      <c r="D201" s="39">
        <v>296020</v>
      </c>
      <c r="E201" s="39">
        <v>296020</v>
      </c>
      <c r="F201" s="39">
        <v>300414.38</v>
      </c>
      <c r="G201" s="40">
        <f t="shared" si="6"/>
        <v>698.7022761393197</v>
      </c>
      <c r="H201" s="40">
        <f t="shared" si="7"/>
        <v>101.48448753462604</v>
      </c>
    </row>
    <row r="202" spans="1:8" s="30" customFormat="1" ht="24.75" customHeight="1">
      <c r="A202" s="25" t="s">
        <v>153</v>
      </c>
      <c r="B202" s="26" t="s">
        <v>154</v>
      </c>
      <c r="C202" s="28">
        <v>68721169.03</v>
      </c>
      <c r="D202" s="28">
        <v>53666939</v>
      </c>
      <c r="E202" s="28">
        <v>53877739</v>
      </c>
      <c r="F202" s="28">
        <v>49417303.65</v>
      </c>
      <c r="G202" s="29">
        <f t="shared" si="6"/>
        <v>71.90987049191064</v>
      </c>
      <c r="H202" s="29">
        <f t="shared" si="7"/>
        <v>91.72119054587647</v>
      </c>
    </row>
    <row r="203" spans="1:8" s="30" customFormat="1" ht="24.75" customHeight="1">
      <c r="A203" s="25" t="s">
        <v>155</v>
      </c>
      <c r="B203" s="26" t="s">
        <v>156</v>
      </c>
      <c r="C203" s="28">
        <v>1762999.82</v>
      </c>
      <c r="D203" s="28">
        <v>1105937</v>
      </c>
      <c r="E203" s="28">
        <v>1105937</v>
      </c>
      <c r="F203" s="28">
        <v>1073877.45</v>
      </c>
      <c r="G203" s="29">
        <f t="shared" si="6"/>
        <v>60.91194325816777</v>
      </c>
      <c r="H203" s="29">
        <f t="shared" si="7"/>
        <v>97.10114138508793</v>
      </c>
    </row>
    <row r="204" spans="1:8" s="30" customFormat="1" ht="24.75" customHeight="1">
      <c r="A204" s="25" t="s">
        <v>157</v>
      </c>
      <c r="B204" s="26" t="s">
        <v>156</v>
      </c>
      <c r="C204" s="28">
        <v>1762999.82</v>
      </c>
      <c r="D204" s="28">
        <v>1105937</v>
      </c>
      <c r="E204" s="28">
        <v>1105937</v>
      </c>
      <c r="F204" s="28">
        <v>1073877.45</v>
      </c>
      <c r="G204" s="29">
        <f t="shared" si="6"/>
        <v>60.91194325816777</v>
      </c>
      <c r="H204" s="29">
        <f t="shared" si="7"/>
        <v>97.10114138508793</v>
      </c>
    </row>
    <row r="205" spans="1:8" s="30" customFormat="1" ht="11.25" customHeight="1">
      <c r="A205" s="32" t="s">
        <v>56</v>
      </c>
      <c r="B205" s="33" t="s">
        <v>57</v>
      </c>
      <c r="C205" s="34">
        <v>1762999.82</v>
      </c>
      <c r="D205" s="34">
        <v>500000</v>
      </c>
      <c r="E205" s="34">
        <v>500000</v>
      </c>
      <c r="F205" s="34">
        <v>495777.45</v>
      </c>
      <c r="G205" s="29">
        <f t="shared" si="6"/>
        <v>28.12124223586137</v>
      </c>
      <c r="H205" s="29">
        <f t="shared" si="7"/>
        <v>99.15549</v>
      </c>
    </row>
    <row r="206" spans="1:8" s="30" customFormat="1" ht="11.25" customHeight="1">
      <c r="A206" s="37" t="s">
        <v>158</v>
      </c>
      <c r="B206" s="38" t="s">
        <v>159</v>
      </c>
      <c r="C206" s="39">
        <v>1762999.82</v>
      </c>
      <c r="D206" s="39">
        <v>500000</v>
      </c>
      <c r="E206" s="39">
        <v>500000</v>
      </c>
      <c r="F206" s="39">
        <v>495777.45</v>
      </c>
      <c r="G206" s="40">
        <f t="shared" si="6"/>
        <v>28.12124223586137</v>
      </c>
      <c r="H206" s="40">
        <f t="shared" si="7"/>
        <v>99.15549</v>
      </c>
    </row>
    <row r="207" spans="1:8" s="30" customFormat="1" ht="11.25" customHeight="1">
      <c r="A207" s="32" t="s">
        <v>60</v>
      </c>
      <c r="B207" s="33" t="s">
        <v>61</v>
      </c>
      <c r="C207" s="39">
        <v>0</v>
      </c>
      <c r="D207" s="34">
        <v>605937</v>
      </c>
      <c r="E207" s="34">
        <v>605937</v>
      </c>
      <c r="F207" s="34">
        <v>578100</v>
      </c>
      <c r="G207" s="29"/>
      <c r="H207" s="29">
        <f t="shared" si="7"/>
        <v>95.40595804514331</v>
      </c>
    </row>
    <row r="208" spans="1:8" s="30" customFormat="1" ht="11.25" customHeight="1">
      <c r="A208" s="37" t="s">
        <v>119</v>
      </c>
      <c r="B208" s="38" t="s">
        <v>120</v>
      </c>
      <c r="C208" s="39">
        <v>0</v>
      </c>
      <c r="D208" s="39">
        <v>605937</v>
      </c>
      <c r="E208" s="39">
        <v>605937</v>
      </c>
      <c r="F208" s="39">
        <v>578100</v>
      </c>
      <c r="G208" s="29"/>
      <c r="H208" s="29">
        <f t="shared" si="7"/>
        <v>95.40595804514331</v>
      </c>
    </row>
    <row r="209" spans="1:8" s="30" customFormat="1" ht="24.75" customHeight="1">
      <c r="A209" s="25" t="s">
        <v>160</v>
      </c>
      <c r="B209" s="26" t="s">
        <v>161</v>
      </c>
      <c r="C209" s="28">
        <v>51985699.1</v>
      </c>
      <c r="D209" s="28">
        <v>37518002</v>
      </c>
      <c r="E209" s="28">
        <v>37741302</v>
      </c>
      <c r="F209" s="28">
        <v>33489741.09</v>
      </c>
      <c r="G209" s="29">
        <f t="shared" si="6"/>
        <v>64.4210651578984</v>
      </c>
      <c r="H209" s="29">
        <f t="shared" si="7"/>
        <v>88.73499141603541</v>
      </c>
    </row>
    <row r="210" spans="1:8" s="30" customFormat="1" ht="24.75" customHeight="1">
      <c r="A210" s="25" t="s">
        <v>162</v>
      </c>
      <c r="B210" s="26" t="s">
        <v>161</v>
      </c>
      <c r="C210" s="28">
        <v>51985699.1</v>
      </c>
      <c r="D210" s="28">
        <v>37518002</v>
      </c>
      <c r="E210" s="28">
        <v>37741302</v>
      </c>
      <c r="F210" s="28">
        <v>33489741.09</v>
      </c>
      <c r="G210" s="29">
        <f t="shared" si="6"/>
        <v>64.4210651578984</v>
      </c>
      <c r="H210" s="29">
        <f t="shared" si="7"/>
        <v>88.73499141603541</v>
      </c>
    </row>
    <row r="211" spans="1:8" s="30" customFormat="1" ht="11.25" customHeight="1">
      <c r="A211" s="32" t="s">
        <v>20</v>
      </c>
      <c r="B211" s="33" t="s">
        <v>21</v>
      </c>
      <c r="C211" s="34">
        <v>111898.33</v>
      </c>
      <c r="D211" s="34">
        <v>648767</v>
      </c>
      <c r="E211" s="34">
        <v>648767</v>
      </c>
      <c r="F211" s="34">
        <v>538864.44</v>
      </c>
      <c r="G211" s="29">
        <f t="shared" si="6"/>
        <v>481.5661145255697</v>
      </c>
      <c r="H211" s="29">
        <f t="shared" si="7"/>
        <v>83.05977955105607</v>
      </c>
    </row>
    <row r="212" spans="1:8" s="30" customFormat="1" ht="11.25" customHeight="1">
      <c r="A212" s="37" t="s">
        <v>22</v>
      </c>
      <c r="B212" s="38" t="s">
        <v>23</v>
      </c>
      <c r="C212" s="39">
        <v>95476.46</v>
      </c>
      <c r="D212" s="39">
        <v>546397</v>
      </c>
      <c r="E212" s="39">
        <v>546397</v>
      </c>
      <c r="F212" s="39">
        <v>456304.86</v>
      </c>
      <c r="G212" s="29">
        <f t="shared" si="6"/>
        <v>477.92394062368874</v>
      </c>
      <c r="H212" s="29">
        <f t="shared" si="7"/>
        <v>83.51159687919223</v>
      </c>
    </row>
    <row r="213" spans="1:8" s="30" customFormat="1" ht="11.25" customHeight="1">
      <c r="A213" s="37" t="s">
        <v>24</v>
      </c>
      <c r="B213" s="38" t="s">
        <v>25</v>
      </c>
      <c r="C213" s="39"/>
      <c r="D213" s="39">
        <v>5000</v>
      </c>
      <c r="E213" s="39">
        <v>5000</v>
      </c>
      <c r="F213" s="39">
        <v>4075</v>
      </c>
      <c r="G213" s="29"/>
      <c r="H213" s="29">
        <f t="shared" si="7"/>
        <v>81.5</v>
      </c>
    </row>
    <row r="214" spans="1:8" s="30" customFormat="1" ht="11.25" customHeight="1">
      <c r="A214" s="37" t="s">
        <v>26</v>
      </c>
      <c r="B214" s="38" t="s">
        <v>27</v>
      </c>
      <c r="C214" s="39">
        <v>16421.87</v>
      </c>
      <c r="D214" s="39">
        <v>97370</v>
      </c>
      <c r="E214" s="39">
        <v>97370</v>
      </c>
      <c r="F214" s="39">
        <v>78484.58</v>
      </c>
      <c r="G214" s="29">
        <f t="shared" si="6"/>
        <v>477.9271788170288</v>
      </c>
      <c r="H214" s="29">
        <f t="shared" si="7"/>
        <v>80.60447776522544</v>
      </c>
    </row>
    <row r="215" spans="1:8" s="30" customFormat="1" ht="11.25" customHeight="1">
      <c r="A215" s="32" t="s">
        <v>28</v>
      </c>
      <c r="B215" s="33" t="s">
        <v>29</v>
      </c>
      <c r="C215" s="34">
        <v>2918071.1</v>
      </c>
      <c r="D215" s="34">
        <v>4913033</v>
      </c>
      <c r="E215" s="34">
        <v>4925533</v>
      </c>
      <c r="F215" s="34">
        <v>3007576.94</v>
      </c>
      <c r="G215" s="29">
        <f t="shared" si="6"/>
        <v>103.06729469340208</v>
      </c>
      <c r="H215" s="29">
        <f t="shared" si="7"/>
        <v>61.06094386130394</v>
      </c>
    </row>
    <row r="216" spans="1:8" s="30" customFormat="1" ht="11.25" customHeight="1">
      <c r="A216" s="37" t="s">
        <v>30</v>
      </c>
      <c r="B216" s="38" t="s">
        <v>31</v>
      </c>
      <c r="C216" s="39">
        <v>10190.22</v>
      </c>
      <c r="D216" s="39">
        <v>90840</v>
      </c>
      <c r="E216" s="39">
        <v>90840</v>
      </c>
      <c r="F216" s="39">
        <v>54100.98</v>
      </c>
      <c r="G216" s="29">
        <f t="shared" si="6"/>
        <v>530.9108144868316</v>
      </c>
      <c r="H216" s="29">
        <f t="shared" si="7"/>
        <v>59.55634081902246</v>
      </c>
    </row>
    <row r="217" spans="1:8" s="30" customFormat="1" ht="11.25" customHeight="1">
      <c r="A217" s="37" t="s">
        <v>32</v>
      </c>
      <c r="B217" s="38" t="s">
        <v>33</v>
      </c>
      <c r="C217" s="39">
        <v>0</v>
      </c>
      <c r="D217" s="39">
        <v>51311</v>
      </c>
      <c r="E217" s="39">
        <v>51311</v>
      </c>
      <c r="F217" s="39">
        <v>0</v>
      </c>
      <c r="G217" s="29"/>
      <c r="H217" s="29">
        <f t="shared" si="7"/>
        <v>0</v>
      </c>
    </row>
    <row r="218" spans="1:8" s="30" customFormat="1" ht="11.25" customHeight="1">
      <c r="A218" s="37" t="s">
        <v>34</v>
      </c>
      <c r="B218" s="38" t="s">
        <v>35</v>
      </c>
      <c r="C218" s="39">
        <v>2468120.34</v>
      </c>
      <c r="D218" s="39">
        <v>4511582</v>
      </c>
      <c r="E218" s="39">
        <v>4524082</v>
      </c>
      <c r="F218" s="39">
        <v>2781962.5</v>
      </c>
      <c r="G218" s="29">
        <f t="shared" si="6"/>
        <v>112.71583702438109</v>
      </c>
      <c r="H218" s="29">
        <f t="shared" si="7"/>
        <v>61.492309379007715</v>
      </c>
    </row>
    <row r="219" spans="1:8" s="30" customFormat="1" ht="11.25" customHeight="1">
      <c r="A219" s="37" t="s">
        <v>36</v>
      </c>
      <c r="B219" s="38" t="s">
        <v>37</v>
      </c>
      <c r="C219" s="39"/>
      <c r="D219" s="39">
        <v>29300</v>
      </c>
      <c r="E219" s="39">
        <v>29300</v>
      </c>
      <c r="F219" s="39">
        <v>18879.55</v>
      </c>
      <c r="G219" s="29"/>
      <c r="H219" s="29">
        <f t="shared" si="7"/>
        <v>64.43532423208191</v>
      </c>
    </row>
    <row r="220" spans="1:8" s="30" customFormat="1" ht="11.25" customHeight="1">
      <c r="A220" s="37" t="s">
        <v>38</v>
      </c>
      <c r="B220" s="38" t="s">
        <v>39</v>
      </c>
      <c r="C220" s="39">
        <v>439760.54</v>
      </c>
      <c r="D220" s="39">
        <v>230000</v>
      </c>
      <c r="E220" s="39">
        <v>230000</v>
      </c>
      <c r="F220" s="39">
        <v>152633.91</v>
      </c>
      <c r="G220" s="29">
        <f t="shared" si="6"/>
        <v>34.70841426563648</v>
      </c>
      <c r="H220" s="29">
        <f t="shared" si="7"/>
        <v>66.36256956521738</v>
      </c>
    </row>
    <row r="221" spans="1:8" s="30" customFormat="1" ht="11.25" customHeight="1">
      <c r="A221" s="32" t="s">
        <v>107</v>
      </c>
      <c r="B221" s="33" t="s">
        <v>108</v>
      </c>
      <c r="C221" s="34">
        <v>545620.53</v>
      </c>
      <c r="D221" s="34">
        <v>764000</v>
      </c>
      <c r="E221" s="34">
        <v>764800</v>
      </c>
      <c r="F221" s="34">
        <v>749802.54</v>
      </c>
      <c r="G221" s="29">
        <f t="shared" si="6"/>
        <v>137.4219808041314</v>
      </c>
      <c r="H221" s="29">
        <f t="shared" si="7"/>
        <v>98.039035041841</v>
      </c>
    </row>
    <row r="222" spans="1:8" s="30" customFormat="1" ht="11.25" customHeight="1">
      <c r="A222" s="37" t="s">
        <v>109</v>
      </c>
      <c r="B222" s="38" t="s">
        <v>110</v>
      </c>
      <c r="C222" s="39">
        <v>545620.53</v>
      </c>
      <c r="D222" s="39">
        <v>764000</v>
      </c>
      <c r="E222" s="39">
        <v>764800</v>
      </c>
      <c r="F222" s="39">
        <v>749802.54</v>
      </c>
      <c r="G222" s="29">
        <f t="shared" si="6"/>
        <v>137.4219808041314</v>
      </c>
      <c r="H222" s="29">
        <f t="shared" si="7"/>
        <v>98.039035041841</v>
      </c>
    </row>
    <row r="223" spans="1:8" s="30" customFormat="1" ht="11.25" customHeight="1">
      <c r="A223" s="37">
        <v>36</v>
      </c>
      <c r="B223" s="38" t="s">
        <v>47</v>
      </c>
      <c r="C223" s="34">
        <v>26377.5</v>
      </c>
      <c r="D223" s="39"/>
      <c r="E223" s="39"/>
      <c r="F223" s="39"/>
      <c r="G223" s="29">
        <f t="shared" si="6"/>
        <v>0</v>
      </c>
      <c r="H223" s="29"/>
    </row>
    <row r="224" spans="1:8" s="30" customFormat="1" ht="11.25" customHeight="1">
      <c r="A224" s="37">
        <v>363</v>
      </c>
      <c r="B224" s="38" t="s">
        <v>49</v>
      </c>
      <c r="C224" s="39">
        <v>26377.5</v>
      </c>
      <c r="D224" s="39"/>
      <c r="E224" s="39"/>
      <c r="F224" s="39"/>
      <c r="G224" s="29">
        <f t="shared" si="6"/>
        <v>0</v>
      </c>
      <c r="H224" s="29"/>
    </row>
    <row r="225" spans="1:8" s="30" customFormat="1" ht="11.25" customHeight="1">
      <c r="A225" s="32" t="s">
        <v>84</v>
      </c>
      <c r="B225" s="33" t="s">
        <v>85</v>
      </c>
      <c r="C225" s="36"/>
      <c r="D225" s="34">
        <v>2000</v>
      </c>
      <c r="E225" s="34">
        <v>2000</v>
      </c>
      <c r="F225" s="34">
        <v>533.66</v>
      </c>
      <c r="G225" s="29"/>
      <c r="H225" s="29">
        <f t="shared" si="7"/>
        <v>26.683</v>
      </c>
    </row>
    <row r="226" spans="1:8" s="30" customFormat="1" ht="11.25" customHeight="1">
      <c r="A226" s="37" t="s">
        <v>86</v>
      </c>
      <c r="B226" s="38" t="s">
        <v>87</v>
      </c>
      <c r="C226" s="39"/>
      <c r="D226" s="39">
        <v>2000</v>
      </c>
      <c r="E226" s="39">
        <v>2000</v>
      </c>
      <c r="F226" s="39">
        <v>533.66</v>
      </c>
      <c r="G226" s="29"/>
      <c r="H226" s="29">
        <f t="shared" si="7"/>
        <v>26.683</v>
      </c>
    </row>
    <row r="227" spans="1:8" s="30" customFormat="1" ht="11.25" customHeight="1">
      <c r="A227" s="32" t="s">
        <v>50</v>
      </c>
      <c r="B227" s="33" t="s">
        <v>51</v>
      </c>
      <c r="C227" s="34">
        <v>1395374.57</v>
      </c>
      <c r="D227" s="34">
        <v>1004782</v>
      </c>
      <c r="E227" s="34">
        <v>1004782</v>
      </c>
      <c r="F227" s="34">
        <v>991119.91</v>
      </c>
      <c r="G227" s="29">
        <f t="shared" si="6"/>
        <v>71.02895031260316</v>
      </c>
      <c r="H227" s="29">
        <f t="shared" si="7"/>
        <v>98.64029311830825</v>
      </c>
    </row>
    <row r="228" spans="1:8" s="30" customFormat="1" ht="11.25" customHeight="1">
      <c r="A228" s="37" t="s">
        <v>52</v>
      </c>
      <c r="B228" s="38" t="s">
        <v>53</v>
      </c>
      <c r="C228" s="39">
        <v>860656</v>
      </c>
      <c r="D228" s="39">
        <v>904782</v>
      </c>
      <c r="E228" s="39">
        <v>904782</v>
      </c>
      <c r="F228" s="39">
        <v>891119.91</v>
      </c>
      <c r="G228" s="29">
        <f t="shared" si="6"/>
        <v>103.53961513078396</v>
      </c>
      <c r="H228" s="29">
        <f t="shared" si="7"/>
        <v>98.49001306392037</v>
      </c>
    </row>
    <row r="229" spans="1:8" s="30" customFormat="1" ht="11.25" customHeight="1">
      <c r="A229" s="37" t="s">
        <v>88</v>
      </c>
      <c r="B229" s="38" t="s">
        <v>89</v>
      </c>
      <c r="C229" s="39">
        <v>284718.57</v>
      </c>
      <c r="D229" s="39">
        <v>100000</v>
      </c>
      <c r="E229" s="39">
        <v>100000</v>
      </c>
      <c r="F229" s="39">
        <v>100000</v>
      </c>
      <c r="G229" s="29">
        <f t="shared" si="6"/>
        <v>35.12240174569576</v>
      </c>
      <c r="H229" s="29">
        <f t="shared" si="7"/>
        <v>100</v>
      </c>
    </row>
    <row r="230" spans="1:8" s="30" customFormat="1" ht="11.25" customHeight="1">
      <c r="A230" s="37">
        <v>386</v>
      </c>
      <c r="B230" s="38" t="s">
        <v>143</v>
      </c>
      <c r="C230" s="39">
        <v>250000</v>
      </c>
      <c r="D230" s="39"/>
      <c r="E230" s="39"/>
      <c r="F230" s="39"/>
      <c r="G230" s="29">
        <f t="shared" si="6"/>
        <v>0</v>
      </c>
      <c r="H230" s="29"/>
    </row>
    <row r="231" spans="1:8" s="30" customFormat="1" ht="11.25" customHeight="1">
      <c r="A231" s="32" t="s">
        <v>56</v>
      </c>
      <c r="B231" s="33" t="s">
        <v>57</v>
      </c>
      <c r="C231" s="34">
        <v>3784363.18</v>
      </c>
      <c r="D231" s="34">
        <v>3005023</v>
      </c>
      <c r="E231" s="34">
        <v>3005023</v>
      </c>
      <c r="F231" s="34">
        <v>2684782.45</v>
      </c>
      <c r="G231" s="29">
        <f t="shared" si="6"/>
        <v>70.9441013534013</v>
      </c>
      <c r="H231" s="29">
        <f t="shared" si="7"/>
        <v>89.34315810561185</v>
      </c>
    </row>
    <row r="232" spans="1:8" s="30" customFormat="1" ht="11.25" customHeight="1">
      <c r="A232" s="37" t="s">
        <v>158</v>
      </c>
      <c r="B232" s="38" t="s">
        <v>159</v>
      </c>
      <c r="C232" s="39">
        <v>3784363.18</v>
      </c>
      <c r="D232" s="39">
        <v>3005023</v>
      </c>
      <c r="E232" s="39">
        <v>3005023</v>
      </c>
      <c r="F232" s="39">
        <v>2684782.45</v>
      </c>
      <c r="G232" s="29">
        <f t="shared" si="6"/>
        <v>70.9441013534013</v>
      </c>
      <c r="H232" s="29">
        <f t="shared" si="7"/>
        <v>89.34315810561185</v>
      </c>
    </row>
    <row r="233" spans="1:8" s="30" customFormat="1" ht="11.25" customHeight="1">
      <c r="A233" s="32" t="s">
        <v>60</v>
      </c>
      <c r="B233" s="33" t="s">
        <v>61</v>
      </c>
      <c r="C233" s="34">
        <v>39129148.27</v>
      </c>
      <c r="D233" s="34">
        <v>23344321</v>
      </c>
      <c r="E233" s="34">
        <v>23344321</v>
      </c>
      <c r="F233" s="34">
        <v>21663457.84</v>
      </c>
      <c r="G233" s="29">
        <f t="shared" si="6"/>
        <v>55.3639902676062</v>
      </c>
      <c r="H233" s="29">
        <f t="shared" si="7"/>
        <v>92.79969136819186</v>
      </c>
    </row>
    <row r="234" spans="1:8" s="30" customFormat="1" ht="11.25" customHeight="1">
      <c r="A234" s="37" t="s">
        <v>119</v>
      </c>
      <c r="B234" s="38" t="s">
        <v>120</v>
      </c>
      <c r="C234" s="39">
        <v>36014341.83</v>
      </c>
      <c r="D234" s="39">
        <v>16194114</v>
      </c>
      <c r="E234" s="39">
        <v>16194114</v>
      </c>
      <c r="F234" s="39">
        <v>15862360.41</v>
      </c>
      <c r="G234" s="29">
        <f t="shared" si="6"/>
        <v>44.044565592440264</v>
      </c>
      <c r="H234" s="29">
        <f t="shared" si="7"/>
        <v>97.95139400648902</v>
      </c>
    </row>
    <row r="235" spans="1:8" s="30" customFormat="1" ht="11.25" customHeight="1">
      <c r="A235" s="37" t="s">
        <v>62</v>
      </c>
      <c r="B235" s="38" t="s">
        <v>63</v>
      </c>
      <c r="C235" s="39">
        <v>724975.82</v>
      </c>
      <c r="D235" s="39">
        <v>1372207</v>
      </c>
      <c r="E235" s="39">
        <v>1372207</v>
      </c>
      <c r="F235" s="39">
        <v>1048526.7</v>
      </c>
      <c r="G235" s="29">
        <f t="shared" si="6"/>
        <v>144.62919604684194</v>
      </c>
      <c r="H235" s="29">
        <f t="shared" si="7"/>
        <v>76.41170027554152</v>
      </c>
    </row>
    <row r="236" spans="1:8" s="30" customFormat="1" ht="11.25" customHeight="1">
      <c r="A236" s="37">
        <v>423</v>
      </c>
      <c r="B236" s="38" t="s">
        <v>65</v>
      </c>
      <c r="C236" s="39">
        <v>268734.37</v>
      </c>
      <c r="D236" s="39"/>
      <c r="E236" s="39"/>
      <c r="F236" s="39"/>
      <c r="G236" s="29">
        <f t="shared" si="6"/>
        <v>0</v>
      </c>
      <c r="H236" s="29"/>
    </row>
    <row r="237" spans="1:8" s="30" customFormat="1" ht="11.25" customHeight="1">
      <c r="A237" s="37">
        <v>425</v>
      </c>
      <c r="B237" s="38" t="s">
        <v>128</v>
      </c>
      <c r="C237" s="39">
        <v>179375</v>
      </c>
      <c r="D237" s="39"/>
      <c r="E237" s="39"/>
      <c r="F237" s="39"/>
      <c r="G237" s="29">
        <f t="shared" si="6"/>
        <v>0</v>
      </c>
      <c r="H237" s="29"/>
    </row>
    <row r="238" spans="1:8" s="30" customFormat="1" ht="11.25" customHeight="1">
      <c r="A238" s="37" t="s">
        <v>66</v>
      </c>
      <c r="B238" s="38" t="s">
        <v>67</v>
      </c>
      <c r="C238" s="39">
        <v>1941721.25</v>
      </c>
      <c r="D238" s="39">
        <v>5778000</v>
      </c>
      <c r="E238" s="39">
        <v>5778000</v>
      </c>
      <c r="F238" s="39">
        <v>4752570.73</v>
      </c>
      <c r="G238" s="29">
        <f t="shared" si="6"/>
        <v>244.7607106323835</v>
      </c>
      <c r="H238" s="29">
        <f t="shared" si="7"/>
        <v>82.25286829352719</v>
      </c>
    </row>
    <row r="239" spans="1:8" s="30" customFormat="1" ht="11.25" customHeight="1">
      <c r="A239" s="32" t="s">
        <v>72</v>
      </c>
      <c r="B239" s="33" t="s">
        <v>73</v>
      </c>
      <c r="C239" s="34">
        <v>4074845.62</v>
      </c>
      <c r="D239" s="34">
        <v>3836076</v>
      </c>
      <c r="E239" s="34">
        <v>4046076</v>
      </c>
      <c r="F239" s="34">
        <v>3853603.31</v>
      </c>
      <c r="G239" s="29">
        <f t="shared" si="6"/>
        <v>94.57053516545247</v>
      </c>
      <c r="H239" s="29">
        <f t="shared" si="7"/>
        <v>95.24297887632362</v>
      </c>
    </row>
    <row r="240" spans="1:8" s="30" customFormat="1" ht="11.25" customHeight="1">
      <c r="A240" s="37" t="s">
        <v>74</v>
      </c>
      <c r="B240" s="38" t="s">
        <v>75</v>
      </c>
      <c r="C240" s="39">
        <v>4074845.62</v>
      </c>
      <c r="D240" s="39">
        <v>3836076</v>
      </c>
      <c r="E240" s="39">
        <v>4046076</v>
      </c>
      <c r="F240" s="39">
        <v>3853603.31</v>
      </c>
      <c r="G240" s="29">
        <f t="shared" si="6"/>
        <v>94.57053516545247</v>
      </c>
      <c r="H240" s="29">
        <f t="shared" si="7"/>
        <v>95.24297887632362</v>
      </c>
    </row>
    <row r="241" spans="1:8" s="30" customFormat="1" ht="24.75" customHeight="1">
      <c r="A241" s="25" t="s">
        <v>163</v>
      </c>
      <c r="B241" s="26" t="s">
        <v>164</v>
      </c>
      <c r="C241" s="28">
        <v>5892928.89</v>
      </c>
      <c r="D241" s="28">
        <v>6290000</v>
      </c>
      <c r="E241" s="28">
        <v>6290000</v>
      </c>
      <c r="F241" s="28">
        <v>6171028.75</v>
      </c>
      <c r="G241" s="29">
        <f t="shared" si="6"/>
        <v>104.71921289381112</v>
      </c>
      <c r="H241" s="29">
        <f t="shared" si="7"/>
        <v>98.10856518282989</v>
      </c>
    </row>
    <row r="242" spans="1:8" s="30" customFormat="1" ht="24.75" customHeight="1">
      <c r="A242" s="25" t="s">
        <v>165</v>
      </c>
      <c r="B242" s="26" t="s">
        <v>164</v>
      </c>
      <c r="C242" s="28">
        <v>5892928.89</v>
      </c>
      <c r="D242" s="28">
        <v>6290000</v>
      </c>
      <c r="E242" s="28">
        <v>6290000</v>
      </c>
      <c r="F242" s="28">
        <v>6171028.75</v>
      </c>
      <c r="G242" s="29">
        <f t="shared" si="6"/>
        <v>104.71921289381112</v>
      </c>
      <c r="H242" s="29">
        <f t="shared" si="7"/>
        <v>98.10856518282989</v>
      </c>
    </row>
    <row r="243" spans="1:8" s="30" customFormat="1" ht="11.25" customHeight="1">
      <c r="A243" s="32" t="s">
        <v>28</v>
      </c>
      <c r="B243" s="33" t="s">
        <v>29</v>
      </c>
      <c r="C243" s="34">
        <v>5892928.89</v>
      </c>
      <c r="D243" s="34">
        <v>5790000</v>
      </c>
      <c r="E243" s="34">
        <v>5790000</v>
      </c>
      <c r="F243" s="34">
        <v>5671328.75</v>
      </c>
      <c r="G243" s="29">
        <f t="shared" si="6"/>
        <v>96.23955856015769</v>
      </c>
      <c r="H243" s="29">
        <f t="shared" si="7"/>
        <v>97.95041018998273</v>
      </c>
    </row>
    <row r="244" spans="1:8" s="30" customFormat="1" ht="11.25" customHeight="1">
      <c r="A244" s="37" t="s">
        <v>32</v>
      </c>
      <c r="B244" s="38" t="s">
        <v>33</v>
      </c>
      <c r="C244" s="39">
        <v>4693418.89</v>
      </c>
      <c r="D244" s="39">
        <v>4350000</v>
      </c>
      <c r="E244" s="39">
        <v>4350000</v>
      </c>
      <c r="F244" s="39">
        <v>4231351.25</v>
      </c>
      <c r="G244" s="29">
        <f t="shared" si="6"/>
        <v>90.15498827550849</v>
      </c>
      <c r="H244" s="29">
        <f t="shared" si="7"/>
        <v>97.27244252873564</v>
      </c>
    </row>
    <row r="245" spans="1:8" s="30" customFormat="1" ht="11.25" customHeight="1">
      <c r="A245" s="37" t="s">
        <v>34</v>
      </c>
      <c r="B245" s="38" t="s">
        <v>35</v>
      </c>
      <c r="C245" s="39">
        <v>1199510</v>
      </c>
      <c r="D245" s="39">
        <v>1440000</v>
      </c>
      <c r="E245" s="39">
        <v>1440000</v>
      </c>
      <c r="F245" s="39">
        <v>1439977.5</v>
      </c>
      <c r="G245" s="29">
        <f t="shared" si="6"/>
        <v>120.04714425056899</v>
      </c>
      <c r="H245" s="29">
        <f t="shared" si="7"/>
        <v>99.99843750000001</v>
      </c>
    </row>
    <row r="246" spans="1:8" s="30" customFormat="1" ht="11.25" customHeight="1">
      <c r="A246" s="32" t="s">
        <v>60</v>
      </c>
      <c r="B246" s="33" t="s">
        <v>61</v>
      </c>
      <c r="C246" s="34">
        <v>0</v>
      </c>
      <c r="D246" s="34">
        <v>500000</v>
      </c>
      <c r="E246" s="34">
        <v>500000</v>
      </c>
      <c r="F246" s="34">
        <v>499700</v>
      </c>
      <c r="G246" s="29"/>
      <c r="H246" s="29">
        <f t="shared" si="7"/>
        <v>99.94</v>
      </c>
    </row>
    <row r="247" spans="1:8" s="30" customFormat="1" ht="11.25" customHeight="1">
      <c r="A247" s="37" t="s">
        <v>62</v>
      </c>
      <c r="B247" s="38" t="s">
        <v>63</v>
      </c>
      <c r="C247" s="39">
        <v>0</v>
      </c>
      <c r="D247" s="39">
        <v>500000</v>
      </c>
      <c r="E247" s="39">
        <v>500000</v>
      </c>
      <c r="F247" s="39">
        <v>499700</v>
      </c>
      <c r="G247" s="29"/>
      <c r="H247" s="29">
        <f t="shared" si="7"/>
        <v>99.94</v>
      </c>
    </row>
    <row r="248" spans="1:8" s="30" customFormat="1" ht="24.75" customHeight="1">
      <c r="A248" s="25" t="s">
        <v>166</v>
      </c>
      <c r="B248" s="26" t="s">
        <v>167</v>
      </c>
      <c r="C248" s="28">
        <v>9079541.22</v>
      </c>
      <c r="D248" s="28">
        <v>8753000</v>
      </c>
      <c r="E248" s="28">
        <v>8740500</v>
      </c>
      <c r="F248" s="28">
        <v>8682656.36</v>
      </c>
      <c r="G248" s="29">
        <f t="shared" si="6"/>
        <v>95.62880050452593</v>
      </c>
      <c r="H248" s="29">
        <f t="shared" si="7"/>
        <v>99.33821131514215</v>
      </c>
    </row>
    <row r="249" spans="1:8" s="30" customFormat="1" ht="24.75" customHeight="1">
      <c r="A249" s="25" t="s">
        <v>168</v>
      </c>
      <c r="B249" s="26" t="s">
        <v>167</v>
      </c>
      <c r="C249" s="28">
        <v>9079541.22</v>
      </c>
      <c r="D249" s="28">
        <v>8753000</v>
      </c>
      <c r="E249" s="28">
        <v>8740500</v>
      </c>
      <c r="F249" s="28">
        <v>8682656.36</v>
      </c>
      <c r="G249" s="29">
        <f t="shared" si="6"/>
        <v>95.62880050452593</v>
      </c>
      <c r="H249" s="29">
        <f t="shared" si="7"/>
        <v>99.33821131514215</v>
      </c>
    </row>
    <row r="250" spans="1:8" s="30" customFormat="1" ht="11.25" customHeight="1">
      <c r="A250" s="32" t="s">
        <v>28</v>
      </c>
      <c r="B250" s="33" t="s">
        <v>29</v>
      </c>
      <c r="C250" s="34">
        <v>8964537.78</v>
      </c>
      <c r="D250" s="34">
        <v>8748000</v>
      </c>
      <c r="E250" s="34">
        <v>8735500</v>
      </c>
      <c r="F250" s="34">
        <v>8679056.36</v>
      </c>
      <c r="G250" s="29">
        <f t="shared" si="6"/>
        <v>96.81543625554335</v>
      </c>
      <c r="H250" s="29">
        <f t="shared" si="7"/>
        <v>99.35385908076239</v>
      </c>
    </row>
    <row r="251" spans="1:8" s="30" customFormat="1" ht="11.25" customHeight="1">
      <c r="A251" s="37" t="s">
        <v>32</v>
      </c>
      <c r="B251" s="38" t="s">
        <v>33</v>
      </c>
      <c r="C251" s="39">
        <v>394614.93</v>
      </c>
      <c r="D251" s="39">
        <v>514878</v>
      </c>
      <c r="E251" s="39">
        <v>502378</v>
      </c>
      <c r="F251" s="39">
        <v>440042.3</v>
      </c>
      <c r="G251" s="29">
        <f t="shared" si="6"/>
        <v>111.51182242395137</v>
      </c>
      <c r="H251" s="29">
        <f t="shared" si="7"/>
        <v>87.5918730517658</v>
      </c>
    </row>
    <row r="252" spans="1:8" s="30" customFormat="1" ht="11.25" customHeight="1">
      <c r="A252" s="37" t="s">
        <v>34</v>
      </c>
      <c r="B252" s="38" t="s">
        <v>35</v>
      </c>
      <c r="C252" s="39">
        <v>8569922.85</v>
      </c>
      <c r="D252" s="39">
        <v>8233122</v>
      </c>
      <c r="E252" s="39">
        <v>8233122</v>
      </c>
      <c r="F252" s="39">
        <v>8239014.06</v>
      </c>
      <c r="G252" s="29">
        <f t="shared" si="6"/>
        <v>96.138719148446</v>
      </c>
      <c r="H252" s="29">
        <f t="shared" si="7"/>
        <v>100.07156531872113</v>
      </c>
    </row>
    <row r="253" spans="1:8" s="30" customFormat="1" ht="11.25" customHeight="1">
      <c r="A253" s="32">
        <v>41</v>
      </c>
      <c r="B253" s="33" t="s">
        <v>57</v>
      </c>
      <c r="C253" s="34">
        <v>115003.44</v>
      </c>
      <c r="D253" s="39"/>
      <c r="E253" s="39"/>
      <c r="F253" s="39"/>
      <c r="G253" s="29">
        <f t="shared" si="6"/>
        <v>0</v>
      </c>
      <c r="H253" s="29"/>
    </row>
    <row r="254" spans="1:8" s="30" customFormat="1" ht="11.25" customHeight="1">
      <c r="A254" s="37">
        <v>411</v>
      </c>
      <c r="B254" s="38" t="s">
        <v>159</v>
      </c>
      <c r="C254" s="39">
        <v>115003.44</v>
      </c>
      <c r="D254" s="39"/>
      <c r="E254" s="39"/>
      <c r="F254" s="39"/>
      <c r="G254" s="29">
        <f t="shared" si="6"/>
        <v>0</v>
      </c>
      <c r="H254" s="29"/>
    </row>
    <row r="255" spans="1:8" s="30" customFormat="1" ht="11.25" customHeight="1">
      <c r="A255" s="32" t="s">
        <v>60</v>
      </c>
      <c r="B255" s="33" t="s">
        <v>61</v>
      </c>
      <c r="C255" s="39">
        <v>0</v>
      </c>
      <c r="D255" s="34">
        <v>5000</v>
      </c>
      <c r="E255" s="34">
        <v>5000</v>
      </c>
      <c r="F255" s="34">
        <v>3600</v>
      </c>
      <c r="G255" s="29"/>
      <c r="H255" s="29">
        <f t="shared" si="7"/>
        <v>72</v>
      </c>
    </row>
    <row r="256" spans="1:8" s="30" customFormat="1" ht="11.25" customHeight="1">
      <c r="A256" s="37" t="s">
        <v>62</v>
      </c>
      <c r="B256" s="38" t="s">
        <v>63</v>
      </c>
      <c r="C256" s="35">
        <v>0</v>
      </c>
      <c r="D256" s="39">
        <v>5000</v>
      </c>
      <c r="E256" s="39">
        <v>5000</v>
      </c>
      <c r="F256" s="39">
        <v>3600</v>
      </c>
      <c r="G256" s="29"/>
      <c r="H256" s="29">
        <f t="shared" si="7"/>
        <v>72</v>
      </c>
    </row>
    <row r="257" spans="1:8" s="30" customFormat="1" ht="24.75" customHeight="1">
      <c r="A257" s="25" t="s">
        <v>169</v>
      </c>
      <c r="B257" s="26" t="s">
        <v>170</v>
      </c>
      <c r="C257" s="28">
        <v>413000</v>
      </c>
      <c r="D257" s="28">
        <v>430000</v>
      </c>
      <c r="E257" s="28">
        <v>448500</v>
      </c>
      <c r="F257" s="28">
        <v>447163.05</v>
      </c>
      <c r="G257" s="29">
        <f t="shared" si="6"/>
        <v>108.27192493946731</v>
      </c>
      <c r="H257" s="29">
        <f t="shared" si="7"/>
        <v>99.70190635451505</v>
      </c>
    </row>
    <row r="258" spans="1:8" s="30" customFormat="1" ht="24.75" customHeight="1">
      <c r="A258" s="25" t="s">
        <v>171</v>
      </c>
      <c r="B258" s="26" t="s">
        <v>172</v>
      </c>
      <c r="C258" s="28">
        <v>413000</v>
      </c>
      <c r="D258" s="28">
        <v>430000</v>
      </c>
      <c r="E258" s="28">
        <v>448500</v>
      </c>
      <c r="F258" s="28">
        <v>447163.05</v>
      </c>
      <c r="G258" s="29">
        <f t="shared" si="6"/>
        <v>108.27192493946731</v>
      </c>
      <c r="H258" s="29">
        <f t="shared" si="7"/>
        <v>99.70190635451505</v>
      </c>
    </row>
    <row r="259" spans="1:8" s="30" customFormat="1" ht="24.75" customHeight="1">
      <c r="A259" s="25" t="s">
        <v>173</v>
      </c>
      <c r="B259" s="26" t="s">
        <v>172</v>
      </c>
      <c r="C259" s="28">
        <v>413000</v>
      </c>
      <c r="D259" s="28">
        <v>430000</v>
      </c>
      <c r="E259" s="28">
        <v>448500</v>
      </c>
      <c r="F259" s="28">
        <v>447163.05</v>
      </c>
      <c r="G259" s="29">
        <f t="shared" si="6"/>
        <v>108.27192493946731</v>
      </c>
      <c r="H259" s="29">
        <f t="shared" si="7"/>
        <v>99.70190635451505</v>
      </c>
    </row>
    <row r="260" spans="1:8" s="30" customFormat="1" ht="11.25" customHeight="1">
      <c r="A260" s="32" t="s">
        <v>46</v>
      </c>
      <c r="B260" s="33" t="s">
        <v>47</v>
      </c>
      <c r="C260" s="34">
        <v>50000</v>
      </c>
      <c r="D260" s="34">
        <v>50000</v>
      </c>
      <c r="E260" s="34">
        <v>52500</v>
      </c>
      <c r="F260" s="34">
        <v>52163.05</v>
      </c>
      <c r="G260" s="29">
        <f t="shared" si="6"/>
        <v>104.3261</v>
      </c>
      <c r="H260" s="29">
        <f t="shared" si="7"/>
        <v>99.35819047619047</v>
      </c>
    </row>
    <row r="261" spans="1:8" s="30" customFormat="1" ht="11.25" customHeight="1">
      <c r="A261" s="37" t="s">
        <v>174</v>
      </c>
      <c r="B261" s="38" t="s">
        <v>175</v>
      </c>
      <c r="C261" s="39">
        <v>50000</v>
      </c>
      <c r="D261" s="39">
        <v>50000</v>
      </c>
      <c r="E261" s="39">
        <v>52500</v>
      </c>
      <c r="F261" s="39">
        <v>52163.05</v>
      </c>
      <c r="G261" s="29">
        <f aca="true" t="shared" si="8" ref="G261:G324">F261/C261*100</f>
        <v>104.3261</v>
      </c>
      <c r="H261" s="29">
        <f aca="true" t="shared" si="9" ref="H261:H324">F261/E261*100</f>
        <v>99.35819047619047</v>
      </c>
    </row>
    <row r="262" spans="1:8" s="30" customFormat="1" ht="11.25" customHeight="1">
      <c r="A262" s="32" t="s">
        <v>84</v>
      </c>
      <c r="B262" s="33" t="s">
        <v>85</v>
      </c>
      <c r="C262" s="34">
        <v>363000</v>
      </c>
      <c r="D262" s="34">
        <v>380000</v>
      </c>
      <c r="E262" s="34">
        <v>396000</v>
      </c>
      <c r="F262" s="34">
        <v>395000</v>
      </c>
      <c r="G262" s="29">
        <f t="shared" si="8"/>
        <v>108.81542699724518</v>
      </c>
      <c r="H262" s="29">
        <f t="shared" si="9"/>
        <v>99.74747474747475</v>
      </c>
    </row>
    <row r="263" spans="1:8" s="30" customFormat="1" ht="11.25" customHeight="1">
      <c r="A263" s="37" t="s">
        <v>86</v>
      </c>
      <c r="B263" s="38" t="s">
        <v>87</v>
      </c>
      <c r="C263" s="39">
        <v>363000</v>
      </c>
      <c r="D263" s="39">
        <v>380000</v>
      </c>
      <c r="E263" s="39">
        <v>396000</v>
      </c>
      <c r="F263" s="39">
        <v>395000</v>
      </c>
      <c r="G263" s="29">
        <f t="shared" si="8"/>
        <v>108.81542699724518</v>
      </c>
      <c r="H263" s="29">
        <f t="shared" si="9"/>
        <v>99.74747474747475</v>
      </c>
    </row>
    <row r="264" spans="1:8" s="30" customFormat="1" ht="24.75" customHeight="1">
      <c r="A264" s="25" t="s">
        <v>176</v>
      </c>
      <c r="B264" s="26" t="s">
        <v>177</v>
      </c>
      <c r="C264" s="28">
        <v>30738637.78</v>
      </c>
      <c r="D264" s="28">
        <v>35238391</v>
      </c>
      <c r="E264" s="28">
        <v>35238391</v>
      </c>
      <c r="F264" s="28">
        <v>34867212.49</v>
      </c>
      <c r="G264" s="29">
        <f t="shared" si="8"/>
        <v>113.43122209757209</v>
      </c>
      <c r="H264" s="29">
        <f t="shared" si="9"/>
        <v>98.94666442063146</v>
      </c>
    </row>
    <row r="265" spans="1:8" s="30" customFormat="1" ht="24.75" customHeight="1">
      <c r="A265" s="25" t="s">
        <v>178</v>
      </c>
      <c r="B265" s="26" t="s">
        <v>179</v>
      </c>
      <c r="C265" s="28">
        <v>6687393.87</v>
      </c>
      <c r="D265" s="28">
        <v>7091000</v>
      </c>
      <c r="E265" s="28">
        <v>7091000</v>
      </c>
      <c r="F265" s="28">
        <v>7072781.16</v>
      </c>
      <c r="G265" s="29">
        <f t="shared" si="8"/>
        <v>105.76289205468916</v>
      </c>
      <c r="H265" s="29">
        <f t="shared" si="9"/>
        <v>99.74307093498801</v>
      </c>
    </row>
    <row r="266" spans="1:8" s="30" customFormat="1" ht="24.75" customHeight="1">
      <c r="A266" s="25" t="s">
        <v>180</v>
      </c>
      <c r="B266" s="26" t="s">
        <v>179</v>
      </c>
      <c r="C266" s="28">
        <v>6687393.87</v>
      </c>
      <c r="D266" s="28">
        <v>7091000</v>
      </c>
      <c r="E266" s="28">
        <v>7091000</v>
      </c>
      <c r="F266" s="28">
        <v>7072781.16</v>
      </c>
      <c r="G266" s="29">
        <f t="shared" si="8"/>
        <v>105.76289205468916</v>
      </c>
      <c r="H266" s="29">
        <f t="shared" si="9"/>
        <v>99.74307093498801</v>
      </c>
    </row>
    <row r="267" spans="1:8" s="30" customFormat="1" ht="11.25" customHeight="1">
      <c r="A267" s="32" t="s">
        <v>50</v>
      </c>
      <c r="B267" s="33" t="s">
        <v>51</v>
      </c>
      <c r="C267" s="34">
        <v>6687393.87</v>
      </c>
      <c r="D267" s="34">
        <v>7091000</v>
      </c>
      <c r="E267" s="34">
        <v>7091000</v>
      </c>
      <c r="F267" s="34">
        <v>7072781.16</v>
      </c>
      <c r="G267" s="29">
        <f t="shared" si="8"/>
        <v>105.76289205468916</v>
      </c>
      <c r="H267" s="29">
        <f t="shared" si="9"/>
        <v>99.74307093498801</v>
      </c>
    </row>
    <row r="268" spans="1:8" s="30" customFormat="1" ht="11.25" customHeight="1">
      <c r="A268" s="37" t="s">
        <v>52</v>
      </c>
      <c r="B268" s="38" t="s">
        <v>53</v>
      </c>
      <c r="C268" s="39">
        <v>6687393.87</v>
      </c>
      <c r="D268" s="39">
        <v>7091000</v>
      </c>
      <c r="E268" s="39">
        <v>7091000</v>
      </c>
      <c r="F268" s="39">
        <v>7072781.16</v>
      </c>
      <c r="G268" s="29">
        <f t="shared" si="8"/>
        <v>105.76289205468916</v>
      </c>
      <c r="H268" s="29">
        <f t="shared" si="9"/>
        <v>99.74307093498801</v>
      </c>
    </row>
    <row r="269" spans="1:8" s="30" customFormat="1" ht="24.75" customHeight="1">
      <c r="A269" s="25" t="s">
        <v>181</v>
      </c>
      <c r="B269" s="26" t="s">
        <v>182</v>
      </c>
      <c r="C269" s="28">
        <v>23351243.91</v>
      </c>
      <c r="D269" s="28">
        <v>27447391</v>
      </c>
      <c r="E269" s="28">
        <v>27447391</v>
      </c>
      <c r="F269" s="28">
        <v>27094435.32</v>
      </c>
      <c r="G269" s="29">
        <f t="shared" si="8"/>
        <v>116.02994437652636</v>
      </c>
      <c r="H269" s="29">
        <f t="shared" si="9"/>
        <v>98.71406473569748</v>
      </c>
    </row>
    <row r="270" spans="1:8" s="30" customFormat="1" ht="24.75" customHeight="1">
      <c r="A270" s="25" t="s">
        <v>183</v>
      </c>
      <c r="B270" s="26" t="s">
        <v>182</v>
      </c>
      <c r="C270" s="39"/>
      <c r="D270" s="28">
        <v>27447391</v>
      </c>
      <c r="E270" s="28">
        <v>27447391</v>
      </c>
      <c r="F270" s="28">
        <v>27094435.32</v>
      </c>
      <c r="G270" s="29" t="e">
        <f t="shared" si="8"/>
        <v>#DIV/0!</v>
      </c>
      <c r="H270" s="29">
        <f t="shared" si="9"/>
        <v>98.71406473569748</v>
      </c>
    </row>
    <row r="271" spans="1:8" s="30" customFormat="1" ht="11.25" customHeight="1">
      <c r="A271" s="32" t="s">
        <v>20</v>
      </c>
      <c r="B271" s="33" t="s">
        <v>21</v>
      </c>
      <c r="C271" s="34">
        <v>8655099.85</v>
      </c>
      <c r="D271" s="34">
        <v>9385900</v>
      </c>
      <c r="E271" s="34">
        <v>9311400</v>
      </c>
      <c r="F271" s="34">
        <v>9208484.64</v>
      </c>
      <c r="G271" s="29">
        <f t="shared" si="8"/>
        <v>106.39374241303526</v>
      </c>
      <c r="H271" s="29">
        <f t="shared" si="9"/>
        <v>98.89473806301953</v>
      </c>
    </row>
    <row r="272" spans="1:8" s="30" customFormat="1" ht="11.25" customHeight="1">
      <c r="A272" s="37" t="s">
        <v>22</v>
      </c>
      <c r="B272" s="38" t="s">
        <v>23</v>
      </c>
      <c r="C272" s="39">
        <v>7117730.92</v>
      </c>
      <c r="D272" s="39">
        <v>7555600</v>
      </c>
      <c r="E272" s="39">
        <v>7517300</v>
      </c>
      <c r="F272" s="39">
        <v>7496747.82</v>
      </c>
      <c r="G272" s="29">
        <f t="shared" si="8"/>
        <v>105.32496808688015</v>
      </c>
      <c r="H272" s="29">
        <f t="shared" si="9"/>
        <v>99.72660157237307</v>
      </c>
    </row>
    <row r="273" spans="1:8" s="30" customFormat="1" ht="11.25" customHeight="1">
      <c r="A273" s="37" t="s">
        <v>24</v>
      </c>
      <c r="B273" s="38" t="s">
        <v>25</v>
      </c>
      <c r="C273" s="39">
        <v>331047.07</v>
      </c>
      <c r="D273" s="39">
        <v>532800</v>
      </c>
      <c r="E273" s="39">
        <v>520300</v>
      </c>
      <c r="F273" s="39">
        <v>444919.37</v>
      </c>
      <c r="G273" s="29">
        <f t="shared" si="8"/>
        <v>134.39761602481482</v>
      </c>
      <c r="H273" s="29">
        <f t="shared" si="9"/>
        <v>85.51208341341534</v>
      </c>
    </row>
    <row r="274" spans="1:8" s="30" customFormat="1" ht="11.25" customHeight="1">
      <c r="A274" s="37" t="s">
        <v>26</v>
      </c>
      <c r="B274" s="38" t="s">
        <v>27</v>
      </c>
      <c r="C274" s="39">
        <v>1206321.86</v>
      </c>
      <c r="D274" s="39">
        <v>1297500</v>
      </c>
      <c r="E274" s="39">
        <v>1273800</v>
      </c>
      <c r="F274" s="39">
        <v>1266817.45</v>
      </c>
      <c r="G274" s="29">
        <f t="shared" si="8"/>
        <v>105.01487969388201</v>
      </c>
      <c r="H274" s="29">
        <f t="shared" si="9"/>
        <v>99.45183309781756</v>
      </c>
    </row>
    <row r="275" spans="1:8" s="30" customFormat="1" ht="11.25" customHeight="1">
      <c r="A275" s="32" t="s">
        <v>28</v>
      </c>
      <c r="B275" s="33" t="s">
        <v>29</v>
      </c>
      <c r="C275" s="34">
        <v>6663939.35</v>
      </c>
      <c r="D275" s="34">
        <v>7378999</v>
      </c>
      <c r="E275" s="34">
        <v>7444649</v>
      </c>
      <c r="F275" s="34">
        <v>6864950.88</v>
      </c>
      <c r="G275" s="29">
        <f t="shared" si="8"/>
        <v>103.01640695454408</v>
      </c>
      <c r="H275" s="29">
        <f t="shared" si="9"/>
        <v>92.21322429035942</v>
      </c>
    </row>
    <row r="276" spans="1:8" s="30" customFormat="1" ht="11.25" customHeight="1">
      <c r="A276" s="37" t="s">
        <v>30</v>
      </c>
      <c r="B276" s="38" t="s">
        <v>31</v>
      </c>
      <c r="C276" s="39">
        <v>685911.8</v>
      </c>
      <c r="D276" s="39">
        <v>690755</v>
      </c>
      <c r="E276" s="39">
        <v>695455</v>
      </c>
      <c r="F276" s="39">
        <v>664901.31</v>
      </c>
      <c r="G276" s="29">
        <f t="shared" si="8"/>
        <v>96.93685252243802</v>
      </c>
      <c r="H276" s="29">
        <f t="shared" si="9"/>
        <v>95.60666182571124</v>
      </c>
    </row>
    <row r="277" spans="1:8" s="30" customFormat="1" ht="11.25" customHeight="1">
      <c r="A277" s="37" t="s">
        <v>32</v>
      </c>
      <c r="B277" s="38" t="s">
        <v>33</v>
      </c>
      <c r="C277" s="39">
        <v>1446085.41</v>
      </c>
      <c r="D277" s="39">
        <v>1435642</v>
      </c>
      <c r="E277" s="39">
        <v>1421292</v>
      </c>
      <c r="F277" s="39">
        <v>1228302.84</v>
      </c>
      <c r="G277" s="29">
        <f t="shared" si="8"/>
        <v>84.93985427873172</v>
      </c>
      <c r="H277" s="29">
        <f t="shared" si="9"/>
        <v>86.42156854467625</v>
      </c>
    </row>
    <row r="278" spans="1:8" s="30" customFormat="1" ht="11.25" customHeight="1">
      <c r="A278" s="37" t="s">
        <v>34</v>
      </c>
      <c r="B278" s="38" t="s">
        <v>35</v>
      </c>
      <c r="C278" s="39">
        <v>3431320.53</v>
      </c>
      <c r="D278" s="39">
        <v>3918078</v>
      </c>
      <c r="E278" s="39">
        <v>3998078</v>
      </c>
      <c r="F278" s="39">
        <v>3743921.03</v>
      </c>
      <c r="G278" s="29">
        <f t="shared" si="8"/>
        <v>109.11020982350487</v>
      </c>
      <c r="H278" s="29">
        <f t="shared" si="9"/>
        <v>93.64302122169703</v>
      </c>
    </row>
    <row r="279" spans="1:8" s="30" customFormat="1" ht="11.25" customHeight="1">
      <c r="A279" s="37" t="s">
        <v>36</v>
      </c>
      <c r="B279" s="38" t="s">
        <v>37</v>
      </c>
      <c r="C279" s="39">
        <v>75643</v>
      </c>
      <c r="D279" s="39">
        <v>92272</v>
      </c>
      <c r="E279" s="39">
        <v>92272</v>
      </c>
      <c r="F279" s="39">
        <v>73693.39</v>
      </c>
      <c r="G279" s="29">
        <f t="shared" si="8"/>
        <v>97.42261676559629</v>
      </c>
      <c r="H279" s="29">
        <f t="shared" si="9"/>
        <v>79.86538711635166</v>
      </c>
    </row>
    <row r="280" spans="1:8" s="30" customFormat="1" ht="11.25" customHeight="1">
      <c r="A280" s="37" t="s">
        <v>38</v>
      </c>
      <c r="B280" s="38" t="s">
        <v>39</v>
      </c>
      <c r="C280" s="39">
        <v>1024978.61</v>
      </c>
      <c r="D280" s="39">
        <v>1242252</v>
      </c>
      <c r="E280" s="39">
        <v>1237552</v>
      </c>
      <c r="F280" s="39">
        <v>1154132.31</v>
      </c>
      <c r="G280" s="29">
        <f t="shared" si="8"/>
        <v>112.60062392911789</v>
      </c>
      <c r="H280" s="29">
        <f t="shared" si="9"/>
        <v>93.25929819514656</v>
      </c>
    </row>
    <row r="281" spans="1:8" s="30" customFormat="1" ht="11.25" customHeight="1">
      <c r="A281" s="32" t="s">
        <v>40</v>
      </c>
      <c r="B281" s="33" t="s">
        <v>41</v>
      </c>
      <c r="C281" s="34">
        <v>211.4</v>
      </c>
      <c r="D281" s="34">
        <v>3500</v>
      </c>
      <c r="E281" s="34">
        <v>3500</v>
      </c>
      <c r="F281" s="34">
        <v>5.92</v>
      </c>
      <c r="G281" s="29">
        <f t="shared" si="8"/>
        <v>2.8003784295175023</v>
      </c>
      <c r="H281" s="29">
        <f t="shared" si="9"/>
        <v>0.16914285714285715</v>
      </c>
    </row>
    <row r="282" spans="1:8" s="30" customFormat="1" ht="11.25" customHeight="1">
      <c r="A282" s="37" t="s">
        <v>44</v>
      </c>
      <c r="B282" s="38" t="s">
        <v>45</v>
      </c>
      <c r="C282" s="39">
        <v>211.4</v>
      </c>
      <c r="D282" s="39">
        <v>3500</v>
      </c>
      <c r="E282" s="39">
        <v>3500</v>
      </c>
      <c r="F282" s="39">
        <v>5.92</v>
      </c>
      <c r="G282" s="29">
        <f t="shared" si="8"/>
        <v>2.8003784295175023</v>
      </c>
      <c r="H282" s="29">
        <f t="shared" si="9"/>
        <v>0.16914285714285715</v>
      </c>
    </row>
    <row r="283" spans="1:8" s="30" customFormat="1" ht="11.25" customHeight="1">
      <c r="A283" s="32" t="s">
        <v>50</v>
      </c>
      <c r="B283" s="33" t="s">
        <v>51</v>
      </c>
      <c r="C283" s="34">
        <v>1685820.55</v>
      </c>
      <c r="D283" s="34">
        <v>1797370</v>
      </c>
      <c r="E283" s="34">
        <v>1797370</v>
      </c>
      <c r="F283" s="34">
        <v>1775518.86</v>
      </c>
      <c r="G283" s="29">
        <f t="shared" si="8"/>
        <v>105.32075077623179</v>
      </c>
      <c r="H283" s="29">
        <f t="shared" si="9"/>
        <v>98.78427146330472</v>
      </c>
    </row>
    <row r="284" spans="1:8" s="30" customFormat="1" ht="11.25" customHeight="1">
      <c r="A284" s="37" t="s">
        <v>52</v>
      </c>
      <c r="B284" s="38" t="s">
        <v>53</v>
      </c>
      <c r="C284" s="39">
        <v>1685820.55</v>
      </c>
      <c r="D284" s="39">
        <v>1797370</v>
      </c>
      <c r="E284" s="39">
        <v>1797370</v>
      </c>
      <c r="F284" s="39">
        <v>1775518.86</v>
      </c>
      <c r="G284" s="29">
        <f t="shared" si="8"/>
        <v>105.32075077623179</v>
      </c>
      <c r="H284" s="29">
        <f t="shared" si="9"/>
        <v>98.78427146330472</v>
      </c>
    </row>
    <row r="285" spans="1:8" s="30" customFormat="1" ht="11.25" customHeight="1">
      <c r="A285" s="32" t="s">
        <v>60</v>
      </c>
      <c r="B285" s="33" t="s">
        <v>61</v>
      </c>
      <c r="C285" s="34">
        <v>1223957.21</v>
      </c>
      <c r="D285" s="34">
        <v>2545313</v>
      </c>
      <c r="E285" s="34">
        <v>2554163</v>
      </c>
      <c r="F285" s="34">
        <v>2483658.84</v>
      </c>
      <c r="G285" s="29">
        <f t="shared" si="8"/>
        <v>202.9203978462613</v>
      </c>
      <c r="H285" s="29">
        <f t="shared" si="9"/>
        <v>97.23963740763608</v>
      </c>
    </row>
    <row r="286" spans="1:8" s="30" customFormat="1" ht="11.25" customHeight="1">
      <c r="A286" s="37" t="s">
        <v>62</v>
      </c>
      <c r="B286" s="38" t="s">
        <v>63</v>
      </c>
      <c r="C286" s="39">
        <v>235900.91</v>
      </c>
      <c r="D286" s="39">
        <v>997854</v>
      </c>
      <c r="E286" s="39">
        <v>1004204</v>
      </c>
      <c r="F286" s="39">
        <v>944594.81</v>
      </c>
      <c r="G286" s="29">
        <f t="shared" si="8"/>
        <v>400.42016370348045</v>
      </c>
      <c r="H286" s="29">
        <f t="shared" si="9"/>
        <v>94.06403579352403</v>
      </c>
    </row>
    <row r="287" spans="1:8" s="30" customFormat="1" ht="11.25" customHeight="1">
      <c r="A287" s="37">
        <v>423</v>
      </c>
      <c r="B287" s="38" t="s">
        <v>65</v>
      </c>
      <c r="C287" s="39">
        <v>144836</v>
      </c>
      <c r="D287" s="39"/>
      <c r="E287" s="39"/>
      <c r="F287" s="39"/>
      <c r="G287" s="29">
        <f t="shared" si="8"/>
        <v>0</v>
      </c>
      <c r="H287" s="29"/>
    </row>
    <row r="288" spans="1:8" s="30" customFormat="1" ht="11.25" customHeight="1">
      <c r="A288" s="37" t="s">
        <v>125</v>
      </c>
      <c r="B288" s="38" t="s">
        <v>126</v>
      </c>
      <c r="C288" s="39">
        <v>772964.06</v>
      </c>
      <c r="D288" s="39">
        <v>981600</v>
      </c>
      <c r="E288" s="39">
        <v>984100</v>
      </c>
      <c r="F288" s="39">
        <v>1037926.38</v>
      </c>
      <c r="G288" s="29">
        <f t="shared" si="8"/>
        <v>134.2787373581121</v>
      </c>
      <c r="H288" s="29">
        <f t="shared" si="9"/>
        <v>105.469604714968</v>
      </c>
    </row>
    <row r="289" spans="1:8" s="30" customFormat="1" ht="11.25" customHeight="1">
      <c r="A289" s="37" t="s">
        <v>66</v>
      </c>
      <c r="B289" s="38" t="s">
        <v>67</v>
      </c>
      <c r="C289" s="39">
        <v>70256.24</v>
      </c>
      <c r="D289" s="39">
        <v>565859</v>
      </c>
      <c r="E289" s="39">
        <v>565859</v>
      </c>
      <c r="F289" s="39">
        <v>501137.65</v>
      </c>
      <c r="G289" s="29">
        <f t="shared" si="8"/>
        <v>713.2998435441464</v>
      </c>
      <c r="H289" s="29">
        <f t="shared" si="9"/>
        <v>88.56228318361995</v>
      </c>
    </row>
    <row r="290" spans="1:8" s="30" customFormat="1" ht="11.25" customHeight="1">
      <c r="A290" s="32" t="s">
        <v>72</v>
      </c>
      <c r="B290" s="33" t="s">
        <v>73</v>
      </c>
      <c r="C290" s="42">
        <v>5122215.55</v>
      </c>
      <c r="D290" s="34">
        <v>6336309</v>
      </c>
      <c r="E290" s="34">
        <v>6336309</v>
      </c>
      <c r="F290" s="34">
        <v>6761816.18</v>
      </c>
      <c r="G290" s="29">
        <f t="shared" si="8"/>
        <v>132.00959846369605</v>
      </c>
      <c r="H290" s="29">
        <f t="shared" si="9"/>
        <v>106.71537925312671</v>
      </c>
    </row>
    <row r="291" spans="1:8" s="30" customFormat="1" ht="11.25" customHeight="1">
      <c r="A291" s="37" t="s">
        <v>74</v>
      </c>
      <c r="B291" s="38" t="s">
        <v>75</v>
      </c>
      <c r="C291" s="39">
        <v>5122215.55</v>
      </c>
      <c r="D291" s="39">
        <v>6336309</v>
      </c>
      <c r="E291" s="39">
        <v>6336309</v>
      </c>
      <c r="F291" s="39">
        <v>6761816.18</v>
      </c>
      <c r="G291" s="29">
        <f t="shared" si="8"/>
        <v>132.00959846369605</v>
      </c>
      <c r="H291" s="29">
        <f t="shared" si="9"/>
        <v>106.71537925312671</v>
      </c>
    </row>
    <row r="292" spans="1:8" s="30" customFormat="1" ht="24.75" customHeight="1">
      <c r="A292" s="25" t="s">
        <v>184</v>
      </c>
      <c r="B292" s="26" t="s">
        <v>185</v>
      </c>
      <c r="C292" s="28">
        <v>400000</v>
      </c>
      <c r="D292" s="28">
        <v>400000</v>
      </c>
      <c r="E292" s="28">
        <v>400000</v>
      </c>
      <c r="F292" s="28">
        <v>399996</v>
      </c>
      <c r="G292" s="29">
        <f t="shared" si="8"/>
        <v>99.99900000000001</v>
      </c>
      <c r="H292" s="29">
        <f t="shared" si="9"/>
        <v>99.99900000000001</v>
      </c>
    </row>
    <row r="293" spans="1:8" s="30" customFormat="1" ht="24.75" customHeight="1">
      <c r="A293" s="25" t="s">
        <v>186</v>
      </c>
      <c r="B293" s="26" t="s">
        <v>185</v>
      </c>
      <c r="C293" s="28">
        <v>400000</v>
      </c>
      <c r="D293" s="28">
        <v>400000</v>
      </c>
      <c r="E293" s="28">
        <v>400000</v>
      </c>
      <c r="F293" s="28">
        <v>399996</v>
      </c>
      <c r="G293" s="29">
        <f t="shared" si="8"/>
        <v>99.99900000000001</v>
      </c>
      <c r="H293" s="29">
        <f t="shared" si="9"/>
        <v>99.99900000000001</v>
      </c>
    </row>
    <row r="294" spans="1:8" s="30" customFormat="1" ht="11.25" customHeight="1">
      <c r="A294" s="32" t="s">
        <v>107</v>
      </c>
      <c r="B294" s="33" t="s">
        <v>108</v>
      </c>
      <c r="C294" s="34">
        <v>400000</v>
      </c>
      <c r="D294" s="34">
        <v>400000</v>
      </c>
      <c r="E294" s="34">
        <v>400000</v>
      </c>
      <c r="F294" s="34">
        <v>399996</v>
      </c>
      <c r="G294" s="29">
        <f t="shared" si="8"/>
        <v>99.99900000000001</v>
      </c>
      <c r="H294" s="29">
        <f t="shared" si="9"/>
        <v>99.99900000000001</v>
      </c>
    </row>
    <row r="295" spans="1:8" s="30" customFormat="1" ht="11.25" customHeight="1">
      <c r="A295" s="37" t="s">
        <v>187</v>
      </c>
      <c r="B295" s="38" t="s">
        <v>188</v>
      </c>
      <c r="C295" s="39">
        <v>400000</v>
      </c>
      <c r="D295" s="39">
        <v>400000</v>
      </c>
      <c r="E295" s="39">
        <v>400000</v>
      </c>
      <c r="F295" s="39">
        <v>399996</v>
      </c>
      <c r="G295" s="29">
        <f t="shared" si="8"/>
        <v>99.99900000000001</v>
      </c>
      <c r="H295" s="29">
        <f t="shared" si="9"/>
        <v>99.99900000000001</v>
      </c>
    </row>
    <row r="296" spans="1:8" s="30" customFormat="1" ht="24.75" customHeight="1">
      <c r="A296" s="25" t="s">
        <v>189</v>
      </c>
      <c r="B296" s="26" t="s">
        <v>190</v>
      </c>
      <c r="C296" s="28">
        <v>300000</v>
      </c>
      <c r="D296" s="28">
        <v>300000</v>
      </c>
      <c r="E296" s="28">
        <v>300000</v>
      </c>
      <c r="F296" s="28">
        <v>300000.01</v>
      </c>
      <c r="G296" s="29">
        <f t="shared" si="8"/>
        <v>100.00000333333334</v>
      </c>
      <c r="H296" s="29">
        <f t="shared" si="9"/>
        <v>100.00000333333334</v>
      </c>
    </row>
    <row r="297" spans="1:8" s="30" customFormat="1" ht="24.75" customHeight="1">
      <c r="A297" s="25" t="s">
        <v>191</v>
      </c>
      <c r="B297" s="26" t="s">
        <v>190</v>
      </c>
      <c r="C297" s="28">
        <v>300000</v>
      </c>
      <c r="D297" s="28">
        <v>300000</v>
      </c>
      <c r="E297" s="28">
        <v>300000</v>
      </c>
      <c r="F297" s="28">
        <v>300000.01</v>
      </c>
      <c r="G297" s="29">
        <f t="shared" si="8"/>
        <v>100.00000333333334</v>
      </c>
      <c r="H297" s="29">
        <f t="shared" si="9"/>
        <v>100.00000333333334</v>
      </c>
    </row>
    <row r="298" spans="1:8" s="30" customFormat="1" ht="11.25" customHeight="1">
      <c r="A298" s="32" t="s">
        <v>50</v>
      </c>
      <c r="B298" s="33" t="s">
        <v>51</v>
      </c>
      <c r="C298" s="34">
        <v>300000</v>
      </c>
      <c r="D298" s="34">
        <v>300000</v>
      </c>
      <c r="E298" s="34">
        <v>300000</v>
      </c>
      <c r="F298" s="34">
        <v>300000.01</v>
      </c>
      <c r="G298" s="29">
        <f t="shared" si="8"/>
        <v>100.00000333333334</v>
      </c>
      <c r="H298" s="29">
        <f t="shared" si="9"/>
        <v>100.00000333333334</v>
      </c>
    </row>
    <row r="299" spans="1:8" s="30" customFormat="1" ht="11.25" customHeight="1">
      <c r="A299" s="37" t="s">
        <v>88</v>
      </c>
      <c r="B299" s="38" t="s">
        <v>89</v>
      </c>
      <c r="C299" s="39">
        <v>300000</v>
      </c>
      <c r="D299" s="39">
        <v>300000</v>
      </c>
      <c r="E299" s="39">
        <v>300000</v>
      </c>
      <c r="F299" s="39">
        <v>300000.01</v>
      </c>
      <c r="G299" s="29">
        <f t="shared" si="8"/>
        <v>100.00000333333334</v>
      </c>
      <c r="H299" s="29">
        <f t="shared" si="9"/>
        <v>100.00000333333334</v>
      </c>
    </row>
    <row r="300" spans="1:8" s="30" customFormat="1" ht="24.75" customHeight="1">
      <c r="A300" s="25" t="s">
        <v>192</v>
      </c>
      <c r="B300" s="26" t="s">
        <v>193</v>
      </c>
      <c r="C300" s="28">
        <v>45849548.42</v>
      </c>
      <c r="D300" s="28">
        <v>52677986</v>
      </c>
      <c r="E300" s="28">
        <v>52677986</v>
      </c>
      <c r="F300" s="28">
        <v>47006545.48</v>
      </c>
      <c r="G300" s="29">
        <f t="shared" si="8"/>
        <v>102.52346446120133</v>
      </c>
      <c r="H300" s="29">
        <f t="shared" si="9"/>
        <v>89.23375597540877</v>
      </c>
    </row>
    <row r="301" spans="1:8" s="30" customFormat="1" ht="24.75" customHeight="1">
      <c r="A301" s="25" t="s">
        <v>194</v>
      </c>
      <c r="B301" s="26" t="s">
        <v>195</v>
      </c>
      <c r="C301" s="28">
        <v>45229698.99</v>
      </c>
      <c r="D301" s="28">
        <v>52044766</v>
      </c>
      <c r="E301" s="28">
        <v>52044766</v>
      </c>
      <c r="F301" s="28">
        <v>46394662.61</v>
      </c>
      <c r="G301" s="29">
        <f t="shared" si="8"/>
        <v>102.57566078486961</v>
      </c>
      <c r="H301" s="29">
        <f t="shared" si="9"/>
        <v>89.14376252551506</v>
      </c>
    </row>
    <row r="302" spans="1:8" s="30" customFormat="1" ht="24.75" customHeight="1">
      <c r="A302" s="25" t="s">
        <v>196</v>
      </c>
      <c r="B302" s="26" t="s">
        <v>197</v>
      </c>
      <c r="C302" s="28">
        <v>21626654.58</v>
      </c>
      <c r="D302" s="28">
        <v>23738851</v>
      </c>
      <c r="E302" s="28">
        <v>23738851</v>
      </c>
      <c r="F302" s="28">
        <v>22802841.6</v>
      </c>
      <c r="G302" s="29">
        <f t="shared" si="8"/>
        <v>105.43859900128854</v>
      </c>
      <c r="H302" s="29">
        <f t="shared" si="9"/>
        <v>96.05705684744389</v>
      </c>
    </row>
    <row r="303" spans="1:8" s="30" customFormat="1" ht="11.25" customHeight="1">
      <c r="A303" s="32" t="s">
        <v>20</v>
      </c>
      <c r="B303" s="33" t="s">
        <v>21</v>
      </c>
      <c r="C303" s="34">
        <v>16422317.23</v>
      </c>
      <c r="D303" s="34">
        <v>17129520</v>
      </c>
      <c r="E303" s="34">
        <v>17129520</v>
      </c>
      <c r="F303" s="34">
        <v>16983886.31</v>
      </c>
      <c r="G303" s="29">
        <f t="shared" si="8"/>
        <v>103.41954836296874</v>
      </c>
      <c r="H303" s="29">
        <f t="shared" si="9"/>
        <v>99.14980869282968</v>
      </c>
    </row>
    <row r="304" spans="1:8" s="30" customFormat="1" ht="11.25" customHeight="1">
      <c r="A304" s="37" t="s">
        <v>22</v>
      </c>
      <c r="B304" s="38" t="s">
        <v>23</v>
      </c>
      <c r="C304" s="39">
        <v>13381399.95</v>
      </c>
      <c r="D304" s="39">
        <v>14015820</v>
      </c>
      <c r="E304" s="39">
        <v>14015820</v>
      </c>
      <c r="F304" s="39">
        <v>13913809.05</v>
      </c>
      <c r="G304" s="29">
        <f t="shared" si="8"/>
        <v>103.97872496143425</v>
      </c>
      <c r="H304" s="29">
        <f t="shared" si="9"/>
        <v>99.27217280187675</v>
      </c>
    </row>
    <row r="305" spans="1:8" s="30" customFormat="1" ht="11.25" customHeight="1">
      <c r="A305" s="37" t="s">
        <v>24</v>
      </c>
      <c r="B305" s="38" t="s">
        <v>25</v>
      </c>
      <c r="C305" s="39">
        <v>778589.88</v>
      </c>
      <c r="D305" s="39">
        <v>730000</v>
      </c>
      <c r="E305" s="39">
        <v>730000</v>
      </c>
      <c r="F305" s="39">
        <v>705772.62</v>
      </c>
      <c r="G305" s="29">
        <f t="shared" si="8"/>
        <v>90.64754604824815</v>
      </c>
      <c r="H305" s="29">
        <f t="shared" si="9"/>
        <v>96.6811808219178</v>
      </c>
    </row>
    <row r="306" spans="1:8" s="30" customFormat="1" ht="11.25" customHeight="1">
      <c r="A306" s="37" t="s">
        <v>26</v>
      </c>
      <c r="B306" s="38" t="s">
        <v>27</v>
      </c>
      <c r="C306" s="39">
        <v>2262327.4</v>
      </c>
      <c r="D306" s="39">
        <v>2383700</v>
      </c>
      <c r="E306" s="39">
        <v>2383700</v>
      </c>
      <c r="F306" s="39">
        <v>2364304.64</v>
      </c>
      <c r="G306" s="29">
        <f t="shared" si="8"/>
        <v>104.50762520049044</v>
      </c>
      <c r="H306" s="29">
        <f t="shared" si="9"/>
        <v>99.18633385073625</v>
      </c>
    </row>
    <row r="307" spans="1:8" s="30" customFormat="1" ht="11.25" customHeight="1">
      <c r="A307" s="32" t="s">
        <v>28</v>
      </c>
      <c r="B307" s="33" t="s">
        <v>29</v>
      </c>
      <c r="C307" s="34">
        <v>4578125.07</v>
      </c>
      <c r="D307" s="34">
        <v>5228601</v>
      </c>
      <c r="E307" s="34">
        <v>5228601</v>
      </c>
      <c r="F307" s="34">
        <v>4959399.42</v>
      </c>
      <c r="G307" s="29">
        <f t="shared" si="8"/>
        <v>108.32817680098896</v>
      </c>
      <c r="H307" s="29">
        <f t="shared" si="9"/>
        <v>94.85136502096833</v>
      </c>
    </row>
    <row r="308" spans="1:8" s="30" customFormat="1" ht="11.25" customHeight="1">
      <c r="A308" s="37" t="s">
        <v>30</v>
      </c>
      <c r="B308" s="38" t="s">
        <v>31</v>
      </c>
      <c r="C308" s="39">
        <v>976826.72</v>
      </c>
      <c r="D308" s="39">
        <v>999000</v>
      </c>
      <c r="E308" s="39">
        <v>999000</v>
      </c>
      <c r="F308" s="39">
        <v>970448.1</v>
      </c>
      <c r="G308" s="29">
        <f t="shared" si="8"/>
        <v>99.34700598689602</v>
      </c>
      <c r="H308" s="29">
        <f t="shared" si="9"/>
        <v>97.14195195195195</v>
      </c>
    </row>
    <row r="309" spans="1:8" s="30" customFormat="1" ht="11.25" customHeight="1">
      <c r="A309" s="37" t="s">
        <v>32</v>
      </c>
      <c r="B309" s="38" t="s">
        <v>33</v>
      </c>
      <c r="C309" s="39">
        <v>2289146.59</v>
      </c>
      <c r="D309" s="39">
        <v>2767085</v>
      </c>
      <c r="E309" s="39">
        <v>2767085</v>
      </c>
      <c r="F309" s="39">
        <v>2645360.02</v>
      </c>
      <c r="G309" s="29">
        <f t="shared" si="8"/>
        <v>115.56097069344958</v>
      </c>
      <c r="H309" s="29">
        <f t="shared" si="9"/>
        <v>95.6009670826881</v>
      </c>
    </row>
    <row r="310" spans="1:8" s="30" customFormat="1" ht="11.25" customHeight="1">
      <c r="A310" s="37" t="s">
        <v>34</v>
      </c>
      <c r="B310" s="38" t="s">
        <v>35</v>
      </c>
      <c r="C310" s="39">
        <v>809445.63</v>
      </c>
      <c r="D310" s="39">
        <v>955913</v>
      </c>
      <c r="E310" s="39">
        <v>955913</v>
      </c>
      <c r="F310" s="39">
        <v>879876.75</v>
      </c>
      <c r="G310" s="29">
        <f t="shared" si="8"/>
        <v>108.7011551350274</v>
      </c>
      <c r="H310" s="29">
        <f t="shared" si="9"/>
        <v>92.0456934888426</v>
      </c>
    </row>
    <row r="311" spans="1:8" s="30" customFormat="1" ht="11.25" customHeight="1">
      <c r="A311" s="37" t="s">
        <v>36</v>
      </c>
      <c r="B311" s="38" t="s">
        <v>37</v>
      </c>
      <c r="C311" s="39">
        <v>33263.67</v>
      </c>
      <c r="D311" s="39">
        <v>43723</v>
      </c>
      <c r="E311" s="39">
        <v>43723</v>
      </c>
      <c r="F311" s="39">
        <v>32825.72</v>
      </c>
      <c r="G311" s="29">
        <f t="shared" si="8"/>
        <v>98.68339843438804</v>
      </c>
      <c r="H311" s="29">
        <f t="shared" si="9"/>
        <v>75.07655009948996</v>
      </c>
    </row>
    <row r="312" spans="1:8" s="30" customFormat="1" ht="11.25" customHeight="1">
      <c r="A312" s="37" t="s">
        <v>38</v>
      </c>
      <c r="B312" s="38" t="s">
        <v>39</v>
      </c>
      <c r="C312" s="39">
        <v>469442.46</v>
      </c>
      <c r="D312" s="39">
        <v>462880</v>
      </c>
      <c r="E312" s="39">
        <v>462880</v>
      </c>
      <c r="F312" s="39">
        <v>430888.83</v>
      </c>
      <c r="G312" s="29">
        <f t="shared" si="8"/>
        <v>91.7873577093985</v>
      </c>
      <c r="H312" s="29">
        <f t="shared" si="9"/>
        <v>93.08866876944349</v>
      </c>
    </row>
    <row r="313" spans="1:8" s="30" customFormat="1" ht="11.25" customHeight="1">
      <c r="A313" s="32" t="s">
        <v>40</v>
      </c>
      <c r="B313" s="33" t="s">
        <v>41</v>
      </c>
      <c r="C313" s="34">
        <v>2090</v>
      </c>
      <c r="D313" s="34">
        <v>21000</v>
      </c>
      <c r="E313" s="34">
        <v>21000</v>
      </c>
      <c r="F313" s="34">
        <v>13816.72</v>
      </c>
      <c r="G313" s="29">
        <f t="shared" si="8"/>
        <v>661.0870813397129</v>
      </c>
      <c r="H313" s="29">
        <f t="shared" si="9"/>
        <v>65.79390476190476</v>
      </c>
    </row>
    <row r="314" spans="1:8" s="30" customFormat="1" ht="11.25" customHeight="1">
      <c r="A314" s="37" t="s">
        <v>44</v>
      </c>
      <c r="B314" s="38" t="s">
        <v>45</v>
      </c>
      <c r="C314" s="39">
        <v>2090</v>
      </c>
      <c r="D314" s="39">
        <v>21000</v>
      </c>
      <c r="E314" s="39">
        <v>21000</v>
      </c>
      <c r="F314" s="39">
        <v>13816.72</v>
      </c>
      <c r="G314" s="29">
        <f t="shared" si="8"/>
        <v>661.0870813397129</v>
      </c>
      <c r="H314" s="29">
        <f t="shared" si="9"/>
        <v>65.79390476190476</v>
      </c>
    </row>
    <row r="315" spans="1:8" s="30" customFormat="1" ht="11.25" customHeight="1">
      <c r="A315" s="32" t="s">
        <v>84</v>
      </c>
      <c r="B315" s="33" t="s">
        <v>85</v>
      </c>
      <c r="C315" s="39">
        <v>0</v>
      </c>
      <c r="D315" s="34">
        <v>15000</v>
      </c>
      <c r="E315" s="34">
        <v>15000</v>
      </c>
      <c r="F315" s="34">
        <v>11750</v>
      </c>
      <c r="G315" s="29"/>
      <c r="H315" s="29">
        <f t="shared" si="9"/>
        <v>78.33333333333333</v>
      </c>
    </row>
    <row r="316" spans="1:8" s="30" customFormat="1" ht="11.25" customHeight="1">
      <c r="A316" s="37" t="s">
        <v>86</v>
      </c>
      <c r="B316" s="38" t="s">
        <v>87</v>
      </c>
      <c r="C316" s="34">
        <v>0</v>
      </c>
      <c r="D316" s="39">
        <v>15000</v>
      </c>
      <c r="E316" s="39">
        <v>15000</v>
      </c>
      <c r="F316" s="39">
        <v>11750</v>
      </c>
      <c r="G316" s="29"/>
      <c r="H316" s="29">
        <f t="shared" si="9"/>
        <v>78.33333333333333</v>
      </c>
    </row>
    <row r="317" spans="1:8" s="30" customFormat="1" ht="11.25" customHeight="1">
      <c r="A317" s="32" t="s">
        <v>60</v>
      </c>
      <c r="B317" s="33" t="s">
        <v>61</v>
      </c>
      <c r="C317" s="34">
        <v>385743.53</v>
      </c>
      <c r="D317" s="34">
        <v>784730</v>
      </c>
      <c r="E317" s="34">
        <v>784730</v>
      </c>
      <c r="F317" s="34">
        <v>363749.65</v>
      </c>
      <c r="G317" s="29">
        <f t="shared" si="8"/>
        <v>94.29831525625329</v>
      </c>
      <c r="H317" s="29">
        <f t="shared" si="9"/>
        <v>46.3534782664101</v>
      </c>
    </row>
    <row r="318" spans="1:8" s="30" customFormat="1" ht="11.25" customHeight="1">
      <c r="A318" s="37" t="s">
        <v>62</v>
      </c>
      <c r="B318" s="38" t="s">
        <v>63</v>
      </c>
      <c r="C318" s="39">
        <v>385043.53</v>
      </c>
      <c r="D318" s="39">
        <v>228480</v>
      </c>
      <c r="E318" s="39">
        <v>228480</v>
      </c>
      <c r="F318" s="39">
        <v>194099.65</v>
      </c>
      <c r="G318" s="29">
        <f t="shared" si="8"/>
        <v>50.40979392641658</v>
      </c>
      <c r="H318" s="29">
        <f t="shared" si="9"/>
        <v>84.95257790616246</v>
      </c>
    </row>
    <row r="319" spans="1:8" s="30" customFormat="1" ht="11.25" customHeight="1">
      <c r="A319" s="37">
        <v>424</v>
      </c>
      <c r="B319" s="38" t="s">
        <v>126</v>
      </c>
      <c r="C319" s="39">
        <v>700</v>
      </c>
      <c r="D319" s="39"/>
      <c r="E319" s="39"/>
      <c r="F319" s="39"/>
      <c r="G319" s="29">
        <f t="shared" si="8"/>
        <v>0</v>
      </c>
      <c r="H319" s="29"/>
    </row>
    <row r="320" spans="1:8" s="30" customFormat="1" ht="11.25" customHeight="1">
      <c r="A320" s="37" t="s">
        <v>66</v>
      </c>
      <c r="B320" s="38" t="s">
        <v>67</v>
      </c>
      <c r="C320" s="34">
        <v>0</v>
      </c>
      <c r="D320" s="39">
        <v>556250</v>
      </c>
      <c r="E320" s="39">
        <v>556250</v>
      </c>
      <c r="F320" s="39">
        <v>169650</v>
      </c>
      <c r="G320" s="29"/>
      <c r="H320" s="29">
        <f t="shared" si="9"/>
        <v>30.49887640449438</v>
      </c>
    </row>
    <row r="321" spans="1:8" s="30" customFormat="1" ht="11.25" customHeight="1">
      <c r="A321" s="32" t="s">
        <v>72</v>
      </c>
      <c r="B321" s="33" t="s">
        <v>73</v>
      </c>
      <c r="C321" s="34">
        <v>238378.75</v>
      </c>
      <c r="D321" s="34">
        <v>560000</v>
      </c>
      <c r="E321" s="34">
        <v>560000</v>
      </c>
      <c r="F321" s="34">
        <v>470239.5</v>
      </c>
      <c r="G321" s="29">
        <f t="shared" si="8"/>
        <v>197.26569587263964</v>
      </c>
      <c r="H321" s="29">
        <f t="shared" si="9"/>
        <v>83.97133928571428</v>
      </c>
    </row>
    <row r="322" spans="1:8" s="30" customFormat="1" ht="11.25" customHeight="1">
      <c r="A322" s="37" t="s">
        <v>74</v>
      </c>
      <c r="B322" s="38" t="s">
        <v>75</v>
      </c>
      <c r="C322" s="39">
        <v>238378.75</v>
      </c>
      <c r="D322" s="39">
        <v>560000</v>
      </c>
      <c r="E322" s="39">
        <v>560000</v>
      </c>
      <c r="F322" s="39">
        <v>470239.5</v>
      </c>
      <c r="G322" s="29">
        <f t="shared" si="8"/>
        <v>197.26569587263964</v>
      </c>
      <c r="H322" s="29">
        <f t="shared" si="9"/>
        <v>83.97133928571428</v>
      </c>
    </row>
    <row r="323" spans="1:8" s="30" customFormat="1" ht="24.75" customHeight="1">
      <c r="A323" s="25" t="s">
        <v>198</v>
      </c>
      <c r="B323" s="26" t="s">
        <v>199</v>
      </c>
      <c r="C323" s="28">
        <v>23603044.41</v>
      </c>
      <c r="D323" s="28">
        <v>28305915</v>
      </c>
      <c r="E323" s="28">
        <v>28305915</v>
      </c>
      <c r="F323" s="28">
        <v>23591821.01</v>
      </c>
      <c r="G323" s="29">
        <f t="shared" si="8"/>
        <v>99.95244935439243</v>
      </c>
      <c r="H323" s="29">
        <f t="shared" si="9"/>
        <v>83.34590494601571</v>
      </c>
    </row>
    <row r="324" spans="1:8" s="30" customFormat="1" ht="11.25" customHeight="1">
      <c r="A324" s="32" t="s">
        <v>20</v>
      </c>
      <c r="B324" s="33" t="s">
        <v>21</v>
      </c>
      <c r="C324" s="34">
        <v>2356221.75</v>
      </c>
      <c r="D324" s="34">
        <v>2735513</v>
      </c>
      <c r="E324" s="34">
        <v>2735413</v>
      </c>
      <c r="F324" s="34">
        <v>2528647.29</v>
      </c>
      <c r="G324" s="29">
        <f t="shared" si="8"/>
        <v>107.31788253800816</v>
      </c>
      <c r="H324" s="29">
        <f t="shared" si="9"/>
        <v>92.44115203079024</v>
      </c>
    </row>
    <row r="325" spans="1:8" s="30" customFormat="1" ht="11.25" customHeight="1">
      <c r="A325" s="37" t="s">
        <v>22</v>
      </c>
      <c r="B325" s="38" t="s">
        <v>23</v>
      </c>
      <c r="C325" s="39">
        <v>1920628.6</v>
      </c>
      <c r="D325" s="39">
        <v>2178742</v>
      </c>
      <c r="E325" s="39">
        <v>2178642</v>
      </c>
      <c r="F325" s="39">
        <v>2062397.62</v>
      </c>
      <c r="G325" s="29">
        <f aca="true" t="shared" si="10" ref="G325:G388">F325/C325*100</f>
        <v>107.38138648981901</v>
      </c>
      <c r="H325" s="29">
        <f aca="true" t="shared" si="11" ref="H325:H388">F325/E325*100</f>
        <v>94.66436523302131</v>
      </c>
    </row>
    <row r="326" spans="1:8" s="30" customFormat="1" ht="11.25" customHeight="1">
      <c r="A326" s="37" t="s">
        <v>24</v>
      </c>
      <c r="B326" s="38" t="s">
        <v>25</v>
      </c>
      <c r="C326" s="39">
        <v>105760.33</v>
      </c>
      <c r="D326" s="39">
        <v>174057</v>
      </c>
      <c r="E326" s="39">
        <v>174057</v>
      </c>
      <c r="F326" s="39">
        <v>112889.68</v>
      </c>
      <c r="G326" s="29">
        <f t="shared" si="10"/>
        <v>106.7410436408434</v>
      </c>
      <c r="H326" s="29">
        <f t="shared" si="11"/>
        <v>64.85787988992111</v>
      </c>
    </row>
    <row r="327" spans="1:8" s="30" customFormat="1" ht="11.25" customHeight="1">
      <c r="A327" s="37" t="s">
        <v>26</v>
      </c>
      <c r="B327" s="38" t="s">
        <v>27</v>
      </c>
      <c r="C327" s="39">
        <v>329832.82</v>
      </c>
      <c r="D327" s="39">
        <v>382714</v>
      </c>
      <c r="E327" s="39">
        <v>382714</v>
      </c>
      <c r="F327" s="39">
        <v>353359.99</v>
      </c>
      <c r="G327" s="29">
        <f t="shared" si="10"/>
        <v>107.13305910551895</v>
      </c>
      <c r="H327" s="29">
        <f t="shared" si="11"/>
        <v>92.3300401866668</v>
      </c>
    </row>
    <row r="328" spans="1:8" s="30" customFormat="1" ht="11.25" customHeight="1">
      <c r="A328" s="32" t="s">
        <v>28</v>
      </c>
      <c r="B328" s="33" t="s">
        <v>29</v>
      </c>
      <c r="C328" s="34">
        <v>13917573.28</v>
      </c>
      <c r="D328" s="34">
        <v>14886627</v>
      </c>
      <c r="E328" s="34">
        <v>14882727</v>
      </c>
      <c r="F328" s="34">
        <v>13517937.14</v>
      </c>
      <c r="G328" s="29">
        <f t="shared" si="10"/>
        <v>97.1285501289633</v>
      </c>
      <c r="H328" s="29">
        <f t="shared" si="11"/>
        <v>90.82970573873995</v>
      </c>
    </row>
    <row r="329" spans="1:8" s="30" customFormat="1" ht="11.25" customHeight="1">
      <c r="A329" s="37" t="s">
        <v>30</v>
      </c>
      <c r="B329" s="38" t="s">
        <v>31</v>
      </c>
      <c r="C329" s="39">
        <v>601170.46</v>
      </c>
      <c r="D329" s="39">
        <v>732411</v>
      </c>
      <c r="E329" s="39">
        <v>733411</v>
      </c>
      <c r="F329" s="39">
        <v>657244.77</v>
      </c>
      <c r="G329" s="29">
        <f t="shared" si="10"/>
        <v>109.32752251333176</v>
      </c>
      <c r="H329" s="29">
        <f t="shared" si="11"/>
        <v>89.614795796627</v>
      </c>
    </row>
    <row r="330" spans="1:8" s="30" customFormat="1" ht="11.25" customHeight="1">
      <c r="A330" s="37" t="s">
        <v>32</v>
      </c>
      <c r="B330" s="38" t="s">
        <v>33</v>
      </c>
      <c r="C330" s="39">
        <v>7275574.2</v>
      </c>
      <c r="D330" s="39">
        <v>7711105</v>
      </c>
      <c r="E330" s="39">
        <v>7619046</v>
      </c>
      <c r="F330" s="39">
        <v>7114981.57</v>
      </c>
      <c r="G330" s="29">
        <f t="shared" si="10"/>
        <v>97.79271538458092</v>
      </c>
      <c r="H330" s="29">
        <f t="shared" si="11"/>
        <v>93.3841529503825</v>
      </c>
    </row>
    <row r="331" spans="1:8" s="30" customFormat="1" ht="11.25" customHeight="1">
      <c r="A331" s="37" t="s">
        <v>34</v>
      </c>
      <c r="B331" s="38" t="s">
        <v>35</v>
      </c>
      <c r="C331" s="39">
        <v>5629782.09</v>
      </c>
      <c r="D331" s="39">
        <v>5915588</v>
      </c>
      <c r="E331" s="39">
        <v>5978447</v>
      </c>
      <c r="F331" s="39">
        <v>5308080.09</v>
      </c>
      <c r="G331" s="29">
        <f t="shared" si="10"/>
        <v>94.28571133203488</v>
      </c>
      <c r="H331" s="29">
        <f t="shared" si="11"/>
        <v>88.78693898264883</v>
      </c>
    </row>
    <row r="332" spans="1:8" s="30" customFormat="1" ht="11.25" customHeight="1">
      <c r="A332" s="37" t="s">
        <v>36</v>
      </c>
      <c r="B332" s="38" t="s">
        <v>37</v>
      </c>
      <c r="C332" s="39">
        <v>108266.65</v>
      </c>
      <c r="D332" s="39">
        <v>171962</v>
      </c>
      <c r="E332" s="39">
        <v>172062</v>
      </c>
      <c r="F332" s="39">
        <v>99946.41</v>
      </c>
      <c r="G332" s="29">
        <f t="shared" si="10"/>
        <v>92.31504807805544</v>
      </c>
      <c r="H332" s="29">
        <f t="shared" si="11"/>
        <v>58.08743941137497</v>
      </c>
    </row>
    <row r="333" spans="1:8" s="30" customFormat="1" ht="11.25" customHeight="1">
      <c r="A333" s="37" t="s">
        <v>38</v>
      </c>
      <c r="B333" s="38" t="s">
        <v>39</v>
      </c>
      <c r="C333" s="39">
        <v>302779.88</v>
      </c>
      <c r="D333" s="39">
        <v>355561</v>
      </c>
      <c r="E333" s="39">
        <v>379761</v>
      </c>
      <c r="F333" s="39">
        <v>337684.3</v>
      </c>
      <c r="G333" s="29">
        <f t="shared" si="10"/>
        <v>111.5279852809242</v>
      </c>
      <c r="H333" s="29">
        <f t="shared" si="11"/>
        <v>88.9202156092911</v>
      </c>
    </row>
    <row r="334" spans="1:8" s="30" customFormat="1" ht="11.25" customHeight="1">
      <c r="A334" s="32" t="s">
        <v>40</v>
      </c>
      <c r="B334" s="33" t="s">
        <v>41</v>
      </c>
      <c r="C334" s="34">
        <v>927.91</v>
      </c>
      <c r="D334" s="34">
        <v>9416</v>
      </c>
      <c r="E334" s="34">
        <v>9416</v>
      </c>
      <c r="F334" s="34">
        <v>9274.82</v>
      </c>
      <c r="G334" s="29">
        <f t="shared" si="10"/>
        <v>999.5387483699927</v>
      </c>
      <c r="H334" s="29">
        <f t="shared" si="11"/>
        <v>98.50063721325402</v>
      </c>
    </row>
    <row r="335" spans="1:8" s="30" customFormat="1" ht="11.25" customHeight="1">
      <c r="A335" s="37" t="s">
        <v>44</v>
      </c>
      <c r="B335" s="38" t="s">
        <v>45</v>
      </c>
      <c r="C335" s="39">
        <v>927.91</v>
      </c>
      <c r="D335" s="39">
        <v>9416</v>
      </c>
      <c r="E335" s="39">
        <v>9416</v>
      </c>
      <c r="F335" s="39">
        <v>9274.82</v>
      </c>
      <c r="G335" s="29">
        <f t="shared" si="10"/>
        <v>999.5387483699927</v>
      </c>
      <c r="H335" s="29">
        <f t="shared" si="11"/>
        <v>98.50063721325402</v>
      </c>
    </row>
    <row r="336" spans="1:8" s="30" customFormat="1" ht="11.25" customHeight="1">
      <c r="A336" s="32" t="s">
        <v>84</v>
      </c>
      <c r="B336" s="33" t="s">
        <v>85</v>
      </c>
      <c r="C336" s="34">
        <v>636248.89</v>
      </c>
      <c r="D336" s="34">
        <v>2148345</v>
      </c>
      <c r="E336" s="34">
        <v>2148345</v>
      </c>
      <c r="F336" s="34">
        <v>2143434.59</v>
      </c>
      <c r="G336" s="29">
        <f t="shared" si="10"/>
        <v>336.88618144386857</v>
      </c>
      <c r="H336" s="29">
        <f t="shared" si="11"/>
        <v>99.77143289369258</v>
      </c>
    </row>
    <row r="337" spans="1:8" s="30" customFormat="1" ht="11.25" customHeight="1">
      <c r="A337" s="37" t="s">
        <v>86</v>
      </c>
      <c r="B337" s="38" t="s">
        <v>87</v>
      </c>
      <c r="C337" s="39">
        <v>636248.89</v>
      </c>
      <c r="D337" s="39">
        <v>2148345</v>
      </c>
      <c r="E337" s="39">
        <v>2148345</v>
      </c>
      <c r="F337" s="39">
        <v>2143434.59</v>
      </c>
      <c r="G337" s="29">
        <f t="shared" si="10"/>
        <v>336.88618144386857</v>
      </c>
      <c r="H337" s="29">
        <f t="shared" si="11"/>
        <v>99.77143289369258</v>
      </c>
    </row>
    <row r="338" spans="1:8" s="30" customFormat="1" ht="11.25" customHeight="1">
      <c r="A338" s="32" t="s">
        <v>56</v>
      </c>
      <c r="B338" s="33" t="s">
        <v>57</v>
      </c>
      <c r="C338" s="34">
        <v>2500</v>
      </c>
      <c r="D338" s="34">
        <v>1000</v>
      </c>
      <c r="E338" s="34">
        <v>1000</v>
      </c>
      <c r="F338" s="34">
        <v>0</v>
      </c>
      <c r="G338" s="29">
        <f t="shared" si="10"/>
        <v>0</v>
      </c>
      <c r="H338" s="29">
        <f t="shared" si="11"/>
        <v>0</v>
      </c>
    </row>
    <row r="339" spans="1:8" s="30" customFormat="1" ht="11.25" customHeight="1">
      <c r="A339" s="37" t="s">
        <v>58</v>
      </c>
      <c r="B339" s="38" t="s">
        <v>59</v>
      </c>
      <c r="C339" s="39">
        <v>2500</v>
      </c>
      <c r="D339" s="39">
        <v>1000</v>
      </c>
      <c r="E339" s="39">
        <v>1000</v>
      </c>
      <c r="F339" s="39">
        <v>0</v>
      </c>
      <c r="G339" s="29">
        <f t="shared" si="10"/>
        <v>0</v>
      </c>
      <c r="H339" s="29">
        <f t="shared" si="11"/>
        <v>0</v>
      </c>
    </row>
    <row r="340" spans="1:8" s="30" customFormat="1" ht="11.25" customHeight="1">
      <c r="A340" s="32" t="s">
        <v>60</v>
      </c>
      <c r="B340" s="33" t="s">
        <v>61</v>
      </c>
      <c r="C340" s="34">
        <v>1001224.6</v>
      </c>
      <c r="D340" s="34">
        <v>777276</v>
      </c>
      <c r="E340" s="34">
        <v>781276</v>
      </c>
      <c r="F340" s="34">
        <v>826969.39</v>
      </c>
      <c r="G340" s="29">
        <f t="shared" si="10"/>
        <v>82.5957921928806</v>
      </c>
      <c r="H340" s="29">
        <f t="shared" si="11"/>
        <v>105.84855927994717</v>
      </c>
    </row>
    <row r="341" spans="1:8" s="30" customFormat="1" ht="11.25" customHeight="1">
      <c r="A341" s="37">
        <v>421</v>
      </c>
      <c r="B341" s="38" t="s">
        <v>120</v>
      </c>
      <c r="C341" s="39">
        <v>192525.87</v>
      </c>
      <c r="D341" s="34"/>
      <c r="E341" s="34"/>
      <c r="F341" s="34"/>
      <c r="G341" s="29">
        <f t="shared" si="10"/>
        <v>0</v>
      </c>
      <c r="H341" s="29"/>
    </row>
    <row r="342" spans="1:8" s="30" customFormat="1" ht="11.25" customHeight="1">
      <c r="A342" s="37" t="s">
        <v>62</v>
      </c>
      <c r="B342" s="38" t="s">
        <v>63</v>
      </c>
      <c r="C342" s="39">
        <v>749116.59</v>
      </c>
      <c r="D342" s="39">
        <v>600617</v>
      </c>
      <c r="E342" s="39">
        <v>604617</v>
      </c>
      <c r="F342" s="39">
        <v>656951.39</v>
      </c>
      <c r="G342" s="29">
        <f t="shared" si="10"/>
        <v>87.6968149911084</v>
      </c>
      <c r="H342" s="29">
        <f t="shared" si="11"/>
        <v>108.65579201378723</v>
      </c>
    </row>
    <row r="343" spans="1:8" s="30" customFormat="1" ht="11.25" customHeight="1">
      <c r="A343" s="37" t="s">
        <v>125</v>
      </c>
      <c r="B343" s="38" t="s">
        <v>126</v>
      </c>
      <c r="C343" s="39">
        <v>48501.76</v>
      </c>
      <c r="D343" s="39">
        <v>69279</v>
      </c>
      <c r="E343" s="39">
        <v>69279</v>
      </c>
      <c r="F343" s="39">
        <v>62738</v>
      </c>
      <c r="G343" s="29">
        <f t="shared" si="10"/>
        <v>129.35200701995143</v>
      </c>
      <c r="H343" s="29">
        <f t="shared" si="11"/>
        <v>90.55846649056713</v>
      </c>
    </row>
    <row r="344" spans="1:8" s="30" customFormat="1" ht="11.25" customHeight="1">
      <c r="A344" s="37" t="s">
        <v>66</v>
      </c>
      <c r="B344" s="38" t="s">
        <v>67</v>
      </c>
      <c r="C344" s="39">
        <v>11080.38</v>
      </c>
      <c r="D344" s="39">
        <v>107380</v>
      </c>
      <c r="E344" s="39">
        <v>107380</v>
      </c>
      <c r="F344" s="39">
        <v>107280</v>
      </c>
      <c r="G344" s="29">
        <f t="shared" si="10"/>
        <v>968.1978415902705</v>
      </c>
      <c r="H344" s="29">
        <f t="shared" si="11"/>
        <v>99.90687278822872</v>
      </c>
    </row>
    <row r="345" spans="1:8" s="30" customFormat="1" ht="11.25" customHeight="1">
      <c r="A345" s="32" t="s">
        <v>72</v>
      </c>
      <c r="B345" s="33" t="s">
        <v>73</v>
      </c>
      <c r="C345" s="34">
        <v>5688347.98</v>
      </c>
      <c r="D345" s="34">
        <v>7747738</v>
      </c>
      <c r="E345" s="34">
        <v>7747738</v>
      </c>
      <c r="F345" s="34">
        <v>4565557.78</v>
      </c>
      <c r="G345" s="29">
        <f t="shared" si="10"/>
        <v>80.26157675395942</v>
      </c>
      <c r="H345" s="29">
        <f t="shared" si="11"/>
        <v>58.9276222298689</v>
      </c>
    </row>
    <row r="346" spans="1:8" s="30" customFormat="1" ht="11.25" customHeight="1">
      <c r="A346" s="37" t="s">
        <v>74</v>
      </c>
      <c r="B346" s="38" t="s">
        <v>75</v>
      </c>
      <c r="C346" s="39">
        <v>5688347.98</v>
      </c>
      <c r="D346" s="39">
        <v>7696338</v>
      </c>
      <c r="E346" s="39">
        <v>7696338</v>
      </c>
      <c r="F346" s="39">
        <v>4515933.07</v>
      </c>
      <c r="G346" s="29">
        <f t="shared" si="10"/>
        <v>79.38918444999914</v>
      </c>
      <c r="H346" s="29">
        <f t="shared" si="11"/>
        <v>58.67638700379324</v>
      </c>
    </row>
    <row r="347" spans="1:8" s="30" customFormat="1" ht="11.25" customHeight="1">
      <c r="A347" s="37" t="s">
        <v>90</v>
      </c>
      <c r="B347" s="38" t="s">
        <v>91</v>
      </c>
      <c r="C347" s="39">
        <v>0</v>
      </c>
      <c r="D347" s="39">
        <v>51400</v>
      </c>
      <c r="E347" s="39">
        <v>51400</v>
      </c>
      <c r="F347" s="39">
        <v>49624.71</v>
      </c>
      <c r="G347" s="29"/>
      <c r="H347" s="29">
        <f t="shared" si="11"/>
        <v>96.54612840466926</v>
      </c>
    </row>
    <row r="348" spans="1:8" s="30" customFormat="1" ht="24.75" customHeight="1">
      <c r="A348" s="25" t="s">
        <v>200</v>
      </c>
      <c r="B348" s="26" t="s">
        <v>201</v>
      </c>
      <c r="C348" s="28">
        <v>233141.46</v>
      </c>
      <c r="D348" s="28">
        <v>227000</v>
      </c>
      <c r="E348" s="28">
        <v>227000</v>
      </c>
      <c r="F348" s="28">
        <v>218202.51</v>
      </c>
      <c r="G348" s="29">
        <f t="shared" si="10"/>
        <v>93.59232373341062</v>
      </c>
      <c r="H348" s="29">
        <f t="shared" si="11"/>
        <v>96.1244537444934</v>
      </c>
    </row>
    <row r="349" spans="1:8" s="30" customFormat="1" ht="24.75" customHeight="1">
      <c r="A349" s="25" t="s">
        <v>202</v>
      </c>
      <c r="B349" s="26" t="s">
        <v>203</v>
      </c>
      <c r="C349" s="28">
        <v>233141.46</v>
      </c>
      <c r="D349" s="28">
        <v>227000</v>
      </c>
      <c r="E349" s="28">
        <v>227000</v>
      </c>
      <c r="F349" s="28">
        <v>218202.51</v>
      </c>
      <c r="G349" s="29">
        <f t="shared" si="10"/>
        <v>93.59232373341062</v>
      </c>
      <c r="H349" s="29">
        <f t="shared" si="11"/>
        <v>96.1244537444934</v>
      </c>
    </row>
    <row r="350" spans="1:8" s="30" customFormat="1" ht="11.25" customHeight="1">
      <c r="A350" s="32" t="s">
        <v>28</v>
      </c>
      <c r="B350" s="33" t="s">
        <v>29</v>
      </c>
      <c r="C350" s="34">
        <v>222091.46</v>
      </c>
      <c r="D350" s="34">
        <v>217000</v>
      </c>
      <c r="E350" s="34">
        <v>217000</v>
      </c>
      <c r="F350" s="34">
        <v>208202.51</v>
      </c>
      <c r="G350" s="29">
        <f t="shared" si="10"/>
        <v>93.74629263097285</v>
      </c>
      <c r="H350" s="29">
        <f t="shared" si="11"/>
        <v>95.94585714285715</v>
      </c>
    </row>
    <row r="351" spans="1:8" s="30" customFormat="1" ht="11.25" customHeight="1">
      <c r="A351" s="37" t="s">
        <v>34</v>
      </c>
      <c r="B351" s="38" t="s">
        <v>35</v>
      </c>
      <c r="C351" s="39">
        <v>222091.46</v>
      </c>
      <c r="D351" s="39">
        <v>217000</v>
      </c>
      <c r="E351" s="39">
        <v>217000</v>
      </c>
      <c r="F351" s="39">
        <v>208202.51</v>
      </c>
      <c r="G351" s="29">
        <f t="shared" si="10"/>
        <v>93.74629263097285</v>
      </c>
      <c r="H351" s="29">
        <f t="shared" si="11"/>
        <v>95.94585714285715</v>
      </c>
    </row>
    <row r="352" spans="1:8" s="30" customFormat="1" ht="11.25" customHeight="1">
      <c r="A352" s="32" t="s">
        <v>46</v>
      </c>
      <c r="B352" s="33" t="s">
        <v>47</v>
      </c>
      <c r="C352" s="34">
        <v>11050</v>
      </c>
      <c r="D352" s="34">
        <v>10000</v>
      </c>
      <c r="E352" s="34">
        <v>10000</v>
      </c>
      <c r="F352" s="34">
        <v>10000</v>
      </c>
      <c r="G352" s="29">
        <f t="shared" si="10"/>
        <v>90.49773755656109</v>
      </c>
      <c r="H352" s="29">
        <f t="shared" si="11"/>
        <v>100</v>
      </c>
    </row>
    <row r="353" spans="1:8" s="30" customFormat="1" ht="11.25" customHeight="1">
      <c r="A353" s="37">
        <v>363</v>
      </c>
      <c r="B353" s="38" t="s">
        <v>49</v>
      </c>
      <c r="C353" s="39">
        <v>1050</v>
      </c>
      <c r="D353" s="34"/>
      <c r="E353" s="34"/>
      <c r="F353" s="34"/>
      <c r="G353" s="29">
        <f t="shared" si="10"/>
        <v>0</v>
      </c>
      <c r="H353" s="29"/>
    </row>
    <row r="354" spans="1:8" s="30" customFormat="1" ht="11.25" customHeight="1">
      <c r="A354" s="37" t="s">
        <v>174</v>
      </c>
      <c r="B354" s="38" t="s">
        <v>175</v>
      </c>
      <c r="C354" s="39">
        <v>10000</v>
      </c>
      <c r="D354" s="39">
        <v>10000</v>
      </c>
      <c r="E354" s="39">
        <v>10000</v>
      </c>
      <c r="F354" s="39">
        <v>10000</v>
      </c>
      <c r="G354" s="29">
        <f t="shared" si="10"/>
        <v>100</v>
      </c>
      <c r="H354" s="29">
        <f t="shared" si="11"/>
        <v>100</v>
      </c>
    </row>
    <row r="355" spans="1:8" s="30" customFormat="1" ht="24.75" customHeight="1">
      <c r="A355" s="25" t="s">
        <v>204</v>
      </c>
      <c r="B355" s="26" t="s">
        <v>205</v>
      </c>
      <c r="C355" s="28">
        <v>100000</v>
      </c>
      <c r="D355" s="28">
        <v>100000</v>
      </c>
      <c r="E355" s="28">
        <v>100000</v>
      </c>
      <c r="F355" s="28">
        <v>100000</v>
      </c>
      <c r="G355" s="29">
        <f t="shared" si="10"/>
        <v>100</v>
      </c>
      <c r="H355" s="29">
        <f t="shared" si="11"/>
        <v>100</v>
      </c>
    </row>
    <row r="356" spans="1:8" s="30" customFormat="1" ht="24.75" customHeight="1">
      <c r="A356" s="25" t="s">
        <v>206</v>
      </c>
      <c r="B356" s="26" t="s">
        <v>205</v>
      </c>
      <c r="C356" s="28">
        <v>100000</v>
      </c>
      <c r="D356" s="28">
        <v>100000</v>
      </c>
      <c r="E356" s="28">
        <v>100000</v>
      </c>
      <c r="F356" s="28">
        <v>100000</v>
      </c>
      <c r="G356" s="29">
        <f t="shared" si="10"/>
        <v>100</v>
      </c>
      <c r="H356" s="29">
        <f t="shared" si="11"/>
        <v>100</v>
      </c>
    </row>
    <row r="357" spans="1:8" s="30" customFormat="1" ht="11.25" customHeight="1">
      <c r="A357" s="32" t="s">
        <v>50</v>
      </c>
      <c r="B357" s="33" t="s">
        <v>51</v>
      </c>
      <c r="C357" s="34">
        <v>100000</v>
      </c>
      <c r="D357" s="34">
        <v>100000</v>
      </c>
      <c r="E357" s="34">
        <v>100000</v>
      </c>
      <c r="F357" s="34">
        <v>100000</v>
      </c>
      <c r="G357" s="29">
        <f t="shared" si="10"/>
        <v>100</v>
      </c>
      <c r="H357" s="29">
        <f t="shared" si="11"/>
        <v>100</v>
      </c>
    </row>
    <row r="358" spans="1:8" s="30" customFormat="1" ht="11.25" customHeight="1">
      <c r="A358" s="37" t="s">
        <v>52</v>
      </c>
      <c r="B358" s="38" t="s">
        <v>53</v>
      </c>
      <c r="C358" s="39">
        <v>100000</v>
      </c>
      <c r="D358" s="39">
        <v>100000</v>
      </c>
      <c r="E358" s="39">
        <v>100000</v>
      </c>
      <c r="F358" s="39">
        <v>100000</v>
      </c>
      <c r="G358" s="29">
        <f t="shared" si="10"/>
        <v>100</v>
      </c>
      <c r="H358" s="29">
        <f t="shared" si="11"/>
        <v>100</v>
      </c>
    </row>
    <row r="359" spans="1:8" s="30" customFormat="1" ht="24.75" customHeight="1">
      <c r="A359" s="25" t="s">
        <v>207</v>
      </c>
      <c r="B359" s="26" t="s">
        <v>208</v>
      </c>
      <c r="C359" s="28">
        <v>286707.97</v>
      </c>
      <c r="D359" s="28">
        <v>306220</v>
      </c>
      <c r="E359" s="28">
        <v>306220</v>
      </c>
      <c r="F359" s="28">
        <v>293680.36</v>
      </c>
      <c r="G359" s="29">
        <f t="shared" si="10"/>
        <v>102.43187868129372</v>
      </c>
      <c r="H359" s="29">
        <f t="shared" si="11"/>
        <v>95.90502253281954</v>
      </c>
    </row>
    <row r="360" spans="1:8" s="30" customFormat="1" ht="24.75" customHeight="1">
      <c r="A360" s="25" t="s">
        <v>209</v>
      </c>
      <c r="B360" s="26" t="s">
        <v>208</v>
      </c>
      <c r="C360" s="28">
        <v>286707.97</v>
      </c>
      <c r="D360" s="28">
        <v>306220</v>
      </c>
      <c r="E360" s="28">
        <v>306220</v>
      </c>
      <c r="F360" s="28">
        <v>293680.36</v>
      </c>
      <c r="G360" s="29">
        <f t="shared" si="10"/>
        <v>102.43187868129372</v>
      </c>
      <c r="H360" s="29">
        <f t="shared" si="11"/>
        <v>95.90502253281954</v>
      </c>
    </row>
    <row r="361" spans="1:8" s="30" customFormat="1" ht="11.25" customHeight="1">
      <c r="A361" s="32" t="s">
        <v>28</v>
      </c>
      <c r="B361" s="33" t="s">
        <v>29</v>
      </c>
      <c r="C361" s="34">
        <v>53969.97</v>
      </c>
      <c r="D361" s="34">
        <v>66220</v>
      </c>
      <c r="E361" s="34">
        <v>66220</v>
      </c>
      <c r="F361" s="34">
        <v>60452.36</v>
      </c>
      <c r="G361" s="29">
        <f t="shared" si="10"/>
        <v>112.01110543511513</v>
      </c>
      <c r="H361" s="29">
        <f t="shared" si="11"/>
        <v>91.29018423437029</v>
      </c>
    </row>
    <row r="362" spans="1:8" s="30" customFormat="1" ht="11.25" customHeight="1">
      <c r="A362" s="37" t="s">
        <v>32</v>
      </c>
      <c r="B362" s="38" t="s">
        <v>33</v>
      </c>
      <c r="C362" s="39">
        <v>19449.56</v>
      </c>
      <c r="D362" s="39">
        <v>21000</v>
      </c>
      <c r="E362" s="39">
        <v>21000</v>
      </c>
      <c r="F362" s="39">
        <v>19134.66</v>
      </c>
      <c r="G362" s="29">
        <f t="shared" si="10"/>
        <v>98.38094023720845</v>
      </c>
      <c r="H362" s="29">
        <f t="shared" si="11"/>
        <v>91.11742857142858</v>
      </c>
    </row>
    <row r="363" spans="1:8" s="30" customFormat="1" ht="11.25" customHeight="1">
      <c r="A363" s="37" t="s">
        <v>34</v>
      </c>
      <c r="B363" s="38" t="s">
        <v>35</v>
      </c>
      <c r="C363" s="39">
        <v>20992.97</v>
      </c>
      <c r="D363" s="39">
        <v>38220</v>
      </c>
      <c r="E363" s="39">
        <v>38220</v>
      </c>
      <c r="F363" s="39">
        <v>38141.55</v>
      </c>
      <c r="G363" s="29">
        <f t="shared" si="10"/>
        <v>181.68725054149078</v>
      </c>
      <c r="H363" s="29">
        <f t="shared" si="11"/>
        <v>99.79474097331241</v>
      </c>
    </row>
    <row r="364" spans="1:8" s="30" customFormat="1" ht="11.25" customHeight="1">
      <c r="A364" s="37">
        <v>324</v>
      </c>
      <c r="B364" s="38" t="s">
        <v>37</v>
      </c>
      <c r="C364" s="43">
        <v>6782.44</v>
      </c>
      <c r="D364" s="39"/>
      <c r="E364" s="39"/>
      <c r="F364" s="39"/>
      <c r="G364" s="29">
        <f t="shared" si="10"/>
        <v>0</v>
      </c>
      <c r="H364" s="29"/>
    </row>
    <row r="365" spans="1:8" s="30" customFormat="1" ht="11.25" customHeight="1">
      <c r="A365" s="37" t="s">
        <v>38</v>
      </c>
      <c r="B365" s="38" t="s">
        <v>39</v>
      </c>
      <c r="C365" s="44">
        <v>6745</v>
      </c>
      <c r="D365" s="39">
        <v>7000</v>
      </c>
      <c r="E365" s="39">
        <v>7000</v>
      </c>
      <c r="F365" s="39">
        <v>3176.15</v>
      </c>
      <c r="G365" s="29">
        <f t="shared" si="10"/>
        <v>47.0889547813195</v>
      </c>
      <c r="H365" s="29">
        <f t="shared" si="11"/>
        <v>45.37357142857143</v>
      </c>
    </row>
    <row r="366" spans="1:8" s="30" customFormat="1" ht="11.25" customHeight="1">
      <c r="A366" s="32" t="s">
        <v>84</v>
      </c>
      <c r="B366" s="33" t="s">
        <v>85</v>
      </c>
      <c r="C366" s="42">
        <v>11938</v>
      </c>
      <c r="D366" s="34">
        <v>15000</v>
      </c>
      <c r="E366" s="34">
        <v>15000</v>
      </c>
      <c r="F366" s="34">
        <v>8228</v>
      </c>
      <c r="G366" s="29">
        <f t="shared" si="10"/>
        <v>68.92276763276931</v>
      </c>
      <c r="H366" s="29">
        <f t="shared" si="11"/>
        <v>54.85333333333333</v>
      </c>
    </row>
    <row r="367" spans="1:8" s="30" customFormat="1" ht="11.25" customHeight="1">
      <c r="A367" s="37" t="s">
        <v>86</v>
      </c>
      <c r="B367" s="38" t="s">
        <v>87</v>
      </c>
      <c r="C367" s="44">
        <v>11938</v>
      </c>
      <c r="D367" s="39">
        <v>15000</v>
      </c>
      <c r="E367" s="39">
        <v>15000</v>
      </c>
      <c r="F367" s="39">
        <v>8228</v>
      </c>
      <c r="G367" s="29">
        <f t="shared" si="10"/>
        <v>68.92276763276931</v>
      </c>
      <c r="H367" s="29">
        <f t="shared" si="11"/>
        <v>54.85333333333333</v>
      </c>
    </row>
    <row r="368" spans="1:8" s="30" customFormat="1" ht="11.25" customHeight="1">
      <c r="A368" s="32" t="s">
        <v>50</v>
      </c>
      <c r="B368" s="33" t="s">
        <v>51</v>
      </c>
      <c r="C368" s="42">
        <v>220800</v>
      </c>
      <c r="D368" s="34">
        <v>225000</v>
      </c>
      <c r="E368" s="34">
        <v>225000</v>
      </c>
      <c r="F368" s="34">
        <v>225000</v>
      </c>
      <c r="G368" s="29">
        <f t="shared" si="10"/>
        <v>101.90217391304348</v>
      </c>
      <c r="H368" s="29">
        <f t="shared" si="11"/>
        <v>100</v>
      </c>
    </row>
    <row r="369" spans="1:8" s="30" customFormat="1" ht="11.25" customHeight="1">
      <c r="A369" s="37" t="s">
        <v>52</v>
      </c>
      <c r="B369" s="38" t="s">
        <v>53</v>
      </c>
      <c r="C369" s="44">
        <v>220800</v>
      </c>
      <c r="D369" s="39">
        <v>225000</v>
      </c>
      <c r="E369" s="39">
        <v>225000</v>
      </c>
      <c r="F369" s="39">
        <v>225000</v>
      </c>
      <c r="G369" s="29">
        <f t="shared" si="10"/>
        <v>101.90217391304348</v>
      </c>
      <c r="H369" s="29">
        <f t="shared" si="11"/>
        <v>100</v>
      </c>
    </row>
    <row r="370" spans="1:8" s="30" customFormat="1" ht="24.75" customHeight="1">
      <c r="A370" s="25" t="s">
        <v>210</v>
      </c>
      <c r="B370" s="26" t="s">
        <v>211</v>
      </c>
      <c r="C370" s="28">
        <v>5892600.78</v>
      </c>
      <c r="D370" s="28">
        <v>6028982</v>
      </c>
      <c r="E370" s="28">
        <v>6010482</v>
      </c>
      <c r="F370" s="28">
        <v>5864399.48</v>
      </c>
      <c r="G370" s="29">
        <f t="shared" si="10"/>
        <v>99.52141166434153</v>
      </c>
      <c r="H370" s="29">
        <f t="shared" si="11"/>
        <v>97.56953735158012</v>
      </c>
    </row>
    <row r="371" spans="1:8" s="30" customFormat="1" ht="24.75" customHeight="1">
      <c r="A371" s="25" t="s">
        <v>212</v>
      </c>
      <c r="B371" s="26" t="s">
        <v>213</v>
      </c>
      <c r="C371" s="28">
        <v>1500070.98</v>
      </c>
      <c r="D371" s="28">
        <v>1690100</v>
      </c>
      <c r="E371" s="28">
        <v>1690100</v>
      </c>
      <c r="F371" s="28">
        <v>1654495.83</v>
      </c>
      <c r="G371" s="29">
        <f t="shared" si="10"/>
        <v>110.29450286412448</v>
      </c>
      <c r="H371" s="29">
        <f t="shared" si="11"/>
        <v>97.89336903141826</v>
      </c>
    </row>
    <row r="372" spans="1:8" s="30" customFormat="1" ht="24.75" customHeight="1">
      <c r="A372" s="25" t="s">
        <v>214</v>
      </c>
      <c r="B372" s="26" t="s">
        <v>213</v>
      </c>
      <c r="C372" s="28">
        <v>1500070.98</v>
      </c>
      <c r="D372" s="28">
        <v>1690100</v>
      </c>
      <c r="E372" s="28">
        <v>1690100</v>
      </c>
      <c r="F372" s="28">
        <v>1654495.83</v>
      </c>
      <c r="G372" s="29">
        <f t="shared" si="10"/>
        <v>110.29450286412448</v>
      </c>
      <c r="H372" s="29">
        <f t="shared" si="11"/>
        <v>97.89336903141826</v>
      </c>
    </row>
    <row r="373" spans="1:8" s="30" customFormat="1" ht="11.25" customHeight="1">
      <c r="A373" s="32" t="s">
        <v>84</v>
      </c>
      <c r="B373" s="33" t="s">
        <v>85</v>
      </c>
      <c r="C373" s="34">
        <v>1480070.98</v>
      </c>
      <c r="D373" s="34">
        <v>1670100</v>
      </c>
      <c r="E373" s="34">
        <v>1670100</v>
      </c>
      <c r="F373" s="34">
        <v>1634495.83</v>
      </c>
      <c r="G373" s="29">
        <f t="shared" si="10"/>
        <v>110.43361109613812</v>
      </c>
      <c r="H373" s="29">
        <f t="shared" si="11"/>
        <v>97.86814142865697</v>
      </c>
    </row>
    <row r="374" spans="1:8" s="30" customFormat="1" ht="11.25" customHeight="1">
      <c r="A374" s="37" t="s">
        <v>86</v>
      </c>
      <c r="B374" s="38" t="s">
        <v>87</v>
      </c>
      <c r="C374" s="39">
        <v>1480070.98</v>
      </c>
      <c r="D374" s="39">
        <v>1670100</v>
      </c>
      <c r="E374" s="39">
        <v>1670100</v>
      </c>
      <c r="F374" s="39">
        <v>1634495.83</v>
      </c>
      <c r="G374" s="29">
        <f t="shared" si="10"/>
        <v>110.43361109613812</v>
      </c>
      <c r="H374" s="29">
        <f t="shared" si="11"/>
        <v>97.86814142865697</v>
      </c>
    </row>
    <row r="375" spans="1:8" s="30" customFormat="1" ht="11.25" customHeight="1">
      <c r="A375" s="32" t="s">
        <v>50</v>
      </c>
      <c r="B375" s="33" t="s">
        <v>51</v>
      </c>
      <c r="C375" s="34">
        <v>20000</v>
      </c>
      <c r="D375" s="34">
        <v>20000</v>
      </c>
      <c r="E375" s="34">
        <v>20000</v>
      </c>
      <c r="F375" s="34">
        <v>20000</v>
      </c>
      <c r="G375" s="29">
        <f t="shared" si="10"/>
        <v>100</v>
      </c>
      <c r="H375" s="29">
        <f t="shared" si="11"/>
        <v>100</v>
      </c>
    </row>
    <row r="376" spans="1:8" s="30" customFormat="1" ht="11.25" customHeight="1">
      <c r="A376" s="37" t="s">
        <v>52</v>
      </c>
      <c r="B376" s="38" t="s">
        <v>53</v>
      </c>
      <c r="C376" s="39">
        <v>20000</v>
      </c>
      <c r="D376" s="39">
        <v>20000</v>
      </c>
      <c r="E376" s="39">
        <v>20000</v>
      </c>
      <c r="F376" s="39">
        <v>20000</v>
      </c>
      <c r="G376" s="29">
        <f t="shared" si="10"/>
        <v>100</v>
      </c>
      <c r="H376" s="29">
        <f t="shared" si="11"/>
        <v>100</v>
      </c>
    </row>
    <row r="377" spans="1:8" s="30" customFormat="1" ht="24.75" customHeight="1">
      <c r="A377" s="25" t="s">
        <v>215</v>
      </c>
      <c r="B377" s="26" t="s">
        <v>216</v>
      </c>
      <c r="C377" s="28">
        <v>601693.4</v>
      </c>
      <c r="D377" s="28">
        <v>372682</v>
      </c>
      <c r="E377" s="28">
        <v>372682</v>
      </c>
      <c r="F377" s="28">
        <v>359733.99</v>
      </c>
      <c r="G377" s="29">
        <f t="shared" si="10"/>
        <v>59.78692636482301</v>
      </c>
      <c r="H377" s="29">
        <f t="shared" si="11"/>
        <v>96.52572166082611</v>
      </c>
    </row>
    <row r="378" spans="1:8" s="30" customFormat="1" ht="24.75" customHeight="1">
      <c r="A378" s="25" t="s">
        <v>217</v>
      </c>
      <c r="B378" s="26" t="s">
        <v>216</v>
      </c>
      <c r="C378" s="28">
        <v>601693.4</v>
      </c>
      <c r="D378" s="28">
        <v>372682</v>
      </c>
      <c r="E378" s="28">
        <v>372682</v>
      </c>
      <c r="F378" s="28">
        <v>359733.99</v>
      </c>
      <c r="G378" s="29">
        <f t="shared" si="10"/>
        <v>59.78692636482301</v>
      </c>
      <c r="H378" s="29">
        <f t="shared" si="11"/>
        <v>96.52572166082611</v>
      </c>
    </row>
    <row r="379" spans="1:8" s="30" customFormat="1" ht="11.25" customHeight="1">
      <c r="A379" s="32" t="s">
        <v>84</v>
      </c>
      <c r="B379" s="33" t="s">
        <v>85</v>
      </c>
      <c r="C379" s="34">
        <v>601693.4</v>
      </c>
      <c r="D379" s="34">
        <v>372682</v>
      </c>
      <c r="E379" s="34">
        <v>372682</v>
      </c>
      <c r="F379" s="34">
        <v>359733.99</v>
      </c>
      <c r="G379" s="29">
        <f t="shared" si="10"/>
        <v>59.78692636482301</v>
      </c>
      <c r="H379" s="29">
        <f t="shared" si="11"/>
        <v>96.52572166082611</v>
      </c>
    </row>
    <row r="380" spans="1:8" s="30" customFormat="1" ht="11.25" customHeight="1">
      <c r="A380" s="37" t="s">
        <v>86</v>
      </c>
      <c r="B380" s="38" t="s">
        <v>87</v>
      </c>
      <c r="C380" s="39">
        <v>601693.4</v>
      </c>
      <c r="D380" s="39">
        <v>372682</v>
      </c>
      <c r="E380" s="39">
        <v>372682</v>
      </c>
      <c r="F380" s="39">
        <v>359733.99</v>
      </c>
      <c r="G380" s="29">
        <f t="shared" si="10"/>
        <v>59.78692636482301</v>
      </c>
      <c r="H380" s="29">
        <f t="shared" si="11"/>
        <v>96.52572166082611</v>
      </c>
    </row>
    <row r="381" spans="1:8" s="30" customFormat="1" ht="24.75" customHeight="1">
      <c r="A381" s="25" t="s">
        <v>218</v>
      </c>
      <c r="B381" s="26" t="s">
        <v>219</v>
      </c>
      <c r="C381" s="28">
        <v>2730840.46</v>
      </c>
      <c r="D381" s="28">
        <v>2906200</v>
      </c>
      <c r="E381" s="28">
        <v>2887700</v>
      </c>
      <c r="F381" s="28">
        <v>2794291.53</v>
      </c>
      <c r="G381" s="29">
        <f t="shared" si="10"/>
        <v>102.32349970382377</v>
      </c>
      <c r="H381" s="29">
        <f t="shared" si="11"/>
        <v>96.76529868061085</v>
      </c>
    </row>
    <row r="382" spans="1:8" s="30" customFormat="1" ht="24.75" customHeight="1">
      <c r="A382" s="25" t="s">
        <v>220</v>
      </c>
      <c r="B382" s="26" t="s">
        <v>219</v>
      </c>
      <c r="C382" s="28">
        <v>2730840.46</v>
      </c>
      <c r="D382" s="28">
        <v>2906200</v>
      </c>
      <c r="E382" s="28">
        <v>2887700</v>
      </c>
      <c r="F382" s="28">
        <v>2794291.53</v>
      </c>
      <c r="G382" s="29">
        <f t="shared" si="10"/>
        <v>102.32349970382377</v>
      </c>
      <c r="H382" s="29">
        <f t="shared" si="11"/>
        <v>96.76529868061085</v>
      </c>
    </row>
    <row r="383" spans="1:8" s="30" customFormat="1" ht="11.25" customHeight="1">
      <c r="A383" s="32" t="s">
        <v>28</v>
      </c>
      <c r="B383" s="33" t="s">
        <v>29</v>
      </c>
      <c r="C383" s="34">
        <v>1118805.03</v>
      </c>
      <c r="D383" s="34">
        <v>1120000</v>
      </c>
      <c r="E383" s="34">
        <v>1120000</v>
      </c>
      <c r="F383" s="34">
        <v>1120867.76</v>
      </c>
      <c r="G383" s="29">
        <f t="shared" si="10"/>
        <v>100.18436903166229</v>
      </c>
      <c r="H383" s="29">
        <f t="shared" si="11"/>
        <v>100.07747857142857</v>
      </c>
    </row>
    <row r="384" spans="1:8" s="30" customFormat="1" ht="11.25" customHeight="1">
      <c r="A384" s="37" t="s">
        <v>34</v>
      </c>
      <c r="B384" s="38" t="s">
        <v>35</v>
      </c>
      <c r="C384" s="39">
        <v>1118805.03</v>
      </c>
      <c r="D384" s="39">
        <v>1120000</v>
      </c>
      <c r="E384" s="39">
        <v>1120000</v>
      </c>
      <c r="F384" s="39">
        <v>1120867.76</v>
      </c>
      <c r="G384" s="29">
        <f t="shared" si="10"/>
        <v>100.18436903166229</v>
      </c>
      <c r="H384" s="29">
        <f t="shared" si="11"/>
        <v>100.07747857142857</v>
      </c>
    </row>
    <row r="385" spans="1:8" s="30" customFormat="1" ht="11.25" customHeight="1">
      <c r="A385" s="32" t="s">
        <v>84</v>
      </c>
      <c r="B385" s="33" t="s">
        <v>85</v>
      </c>
      <c r="C385" s="34">
        <v>1612035.43</v>
      </c>
      <c r="D385" s="34">
        <v>1786200</v>
      </c>
      <c r="E385" s="34">
        <v>1767700</v>
      </c>
      <c r="F385" s="34">
        <v>1673423.77</v>
      </c>
      <c r="G385" s="29">
        <f t="shared" si="10"/>
        <v>103.80812597896809</v>
      </c>
      <c r="H385" s="29">
        <f t="shared" si="11"/>
        <v>94.66672908298919</v>
      </c>
    </row>
    <row r="386" spans="1:8" s="30" customFormat="1" ht="15" customHeight="1">
      <c r="A386" s="37" t="s">
        <v>86</v>
      </c>
      <c r="B386" s="38" t="s">
        <v>87</v>
      </c>
      <c r="C386" s="39">
        <v>1612035.43</v>
      </c>
      <c r="D386" s="39">
        <v>1786200</v>
      </c>
      <c r="E386" s="39">
        <v>1767700</v>
      </c>
      <c r="F386" s="39">
        <v>1673423.77</v>
      </c>
      <c r="G386" s="29">
        <f t="shared" si="10"/>
        <v>103.80812597896809</v>
      </c>
      <c r="H386" s="29">
        <f t="shared" si="11"/>
        <v>94.66672908298919</v>
      </c>
    </row>
    <row r="387" spans="1:8" s="30" customFormat="1" ht="24.75" customHeight="1">
      <c r="A387" s="25" t="s">
        <v>221</v>
      </c>
      <c r="B387" s="26" t="s">
        <v>222</v>
      </c>
      <c r="C387" s="28">
        <v>1059995.94</v>
      </c>
      <c r="D387" s="28">
        <v>1050000</v>
      </c>
      <c r="E387" s="28">
        <v>1050000</v>
      </c>
      <c r="F387" s="28">
        <v>1046000</v>
      </c>
      <c r="G387" s="29">
        <f t="shared" si="10"/>
        <v>98.6796232445947</v>
      </c>
      <c r="H387" s="29">
        <f t="shared" si="11"/>
        <v>99.61904761904762</v>
      </c>
    </row>
    <row r="388" spans="1:8" s="30" customFormat="1" ht="24.75" customHeight="1">
      <c r="A388" s="25" t="s">
        <v>223</v>
      </c>
      <c r="B388" s="26" t="s">
        <v>222</v>
      </c>
      <c r="C388" s="28">
        <v>1059995.94</v>
      </c>
      <c r="D388" s="28">
        <v>1050000</v>
      </c>
      <c r="E388" s="28">
        <v>1050000</v>
      </c>
      <c r="F388" s="28">
        <v>1046000</v>
      </c>
      <c r="G388" s="29">
        <f t="shared" si="10"/>
        <v>98.6796232445947</v>
      </c>
      <c r="H388" s="29">
        <f t="shared" si="11"/>
        <v>99.61904761904762</v>
      </c>
    </row>
    <row r="389" spans="1:8" s="30" customFormat="1" ht="11.25" customHeight="1">
      <c r="A389" s="32" t="s">
        <v>84</v>
      </c>
      <c r="B389" s="33" t="s">
        <v>85</v>
      </c>
      <c r="C389" s="34">
        <v>389995.94</v>
      </c>
      <c r="D389" s="34">
        <v>400000</v>
      </c>
      <c r="E389" s="34">
        <v>400000</v>
      </c>
      <c r="F389" s="34">
        <v>396000</v>
      </c>
      <c r="G389" s="29">
        <f>F389/C389*100</f>
        <v>101.53951859088583</v>
      </c>
      <c r="H389" s="29">
        <f aca="true" t="shared" si="12" ref="H389:H395">F389/E389*100</f>
        <v>99</v>
      </c>
    </row>
    <row r="390" spans="1:8" s="30" customFormat="1" ht="11.25" customHeight="1">
      <c r="A390" s="37" t="s">
        <v>86</v>
      </c>
      <c r="B390" s="38" t="s">
        <v>87</v>
      </c>
      <c r="C390" s="39">
        <v>389995.94</v>
      </c>
      <c r="D390" s="39">
        <v>400000</v>
      </c>
      <c r="E390" s="39">
        <v>400000</v>
      </c>
      <c r="F390" s="39">
        <v>396000</v>
      </c>
      <c r="G390" s="40">
        <f>F390/C390*100</f>
        <v>101.53951859088583</v>
      </c>
      <c r="H390" s="40">
        <f t="shared" si="12"/>
        <v>99</v>
      </c>
    </row>
    <row r="391" spans="1:8" s="30" customFormat="1" ht="11.25" customHeight="1">
      <c r="A391" s="32" t="s">
        <v>50</v>
      </c>
      <c r="B391" s="33" t="s">
        <v>51</v>
      </c>
      <c r="C391" s="34">
        <v>670000</v>
      </c>
      <c r="D391" s="34">
        <v>650000</v>
      </c>
      <c r="E391" s="34">
        <v>650000</v>
      </c>
      <c r="F391" s="34">
        <v>650000</v>
      </c>
      <c r="G391" s="29">
        <f>F391/C391*100</f>
        <v>97.01492537313433</v>
      </c>
      <c r="H391" s="29">
        <f t="shared" si="12"/>
        <v>100</v>
      </c>
    </row>
    <row r="392" spans="1:8" s="30" customFormat="1" ht="11.25" customHeight="1">
      <c r="A392" s="37" t="s">
        <v>52</v>
      </c>
      <c r="B392" s="38" t="s">
        <v>53</v>
      </c>
      <c r="C392" s="39">
        <v>670000</v>
      </c>
      <c r="D392" s="39">
        <v>650000</v>
      </c>
      <c r="E392" s="39">
        <v>650000</v>
      </c>
      <c r="F392" s="39">
        <v>650000</v>
      </c>
      <c r="G392" s="29">
        <f>F392/C392*100</f>
        <v>97.01492537313433</v>
      </c>
      <c r="H392" s="29">
        <f t="shared" si="12"/>
        <v>100</v>
      </c>
    </row>
    <row r="393" spans="1:8" s="30" customFormat="1" ht="24.75" customHeight="1">
      <c r="A393" s="25" t="s">
        <v>224</v>
      </c>
      <c r="B393" s="26" t="s">
        <v>225</v>
      </c>
      <c r="C393" s="36">
        <v>0</v>
      </c>
      <c r="D393" s="28">
        <v>10000</v>
      </c>
      <c r="E393" s="28">
        <v>10000</v>
      </c>
      <c r="F393" s="28">
        <v>9878.13</v>
      </c>
      <c r="G393" s="29"/>
      <c r="H393" s="29">
        <f t="shared" si="12"/>
        <v>98.78129999999999</v>
      </c>
    </row>
    <row r="394" spans="1:8" s="30" customFormat="1" ht="24.75" customHeight="1">
      <c r="A394" s="25" t="s">
        <v>226</v>
      </c>
      <c r="B394" s="26" t="s">
        <v>225</v>
      </c>
      <c r="C394" s="36">
        <v>0</v>
      </c>
      <c r="D394" s="28">
        <v>10000</v>
      </c>
      <c r="E394" s="28">
        <v>10000</v>
      </c>
      <c r="F394" s="28">
        <v>9878.13</v>
      </c>
      <c r="G394" s="29"/>
      <c r="H394" s="29">
        <f t="shared" si="12"/>
        <v>98.78129999999999</v>
      </c>
    </row>
    <row r="395" spans="1:8" s="30" customFormat="1" ht="11.25" customHeight="1">
      <c r="A395" s="32" t="s">
        <v>28</v>
      </c>
      <c r="B395" s="33" t="s">
        <v>29</v>
      </c>
      <c r="C395" s="36">
        <v>0</v>
      </c>
      <c r="D395" s="34">
        <v>10000</v>
      </c>
      <c r="E395" s="34">
        <v>10000</v>
      </c>
      <c r="F395" s="34">
        <v>9878.13</v>
      </c>
      <c r="G395" s="29"/>
      <c r="H395" s="29">
        <f t="shared" si="12"/>
        <v>98.78129999999999</v>
      </c>
    </row>
    <row r="396" spans="1:8" s="30" customFormat="1" ht="11.25" customHeight="1">
      <c r="A396" s="37" t="s">
        <v>34</v>
      </c>
      <c r="B396" s="38" t="s">
        <v>35</v>
      </c>
      <c r="C396" s="36">
        <v>0</v>
      </c>
      <c r="D396" s="39">
        <v>10000</v>
      </c>
      <c r="E396" s="39">
        <v>10000</v>
      </c>
      <c r="F396" s="39">
        <v>9878.13</v>
      </c>
      <c r="G396" s="29"/>
      <c r="H396" s="39">
        <v>98.7813</v>
      </c>
    </row>
    <row r="397" spans="1:8" s="30" customFormat="1" ht="409.5" customHeight="1" hidden="1">
      <c r="A397" s="36"/>
      <c r="B397" s="36"/>
      <c r="C397" s="36"/>
      <c r="D397" s="36"/>
      <c r="E397" s="36"/>
      <c r="F397" s="36"/>
      <c r="G397" s="36"/>
      <c r="H397" s="36"/>
    </row>
    <row r="398" spans="1:8" s="30" customFormat="1" ht="12.75">
      <c r="A398" s="36"/>
      <c r="B398" s="36"/>
      <c r="C398" s="36"/>
      <c r="D398" s="36"/>
      <c r="E398" s="36"/>
      <c r="F398" s="36"/>
      <c r="G398" s="36"/>
      <c r="H398" s="36"/>
    </row>
    <row r="399" spans="1:8" s="30" customFormat="1" ht="12.75">
      <c r="A399" s="36"/>
      <c r="B399" s="36"/>
      <c r="C399" s="36"/>
      <c r="D399" s="36"/>
      <c r="E399" s="36"/>
      <c r="F399" s="36"/>
      <c r="G399" s="36"/>
      <c r="H399" s="36"/>
    </row>
    <row r="400" spans="1:8" s="30" customFormat="1" ht="12.75">
      <c r="A400" s="36"/>
      <c r="B400" s="36"/>
      <c r="C400" s="36"/>
      <c r="D400" s="36"/>
      <c r="E400" s="36"/>
      <c r="F400" s="36"/>
      <c r="G400" s="36"/>
      <c r="H400" s="36"/>
    </row>
    <row r="401" spans="1:8" s="30" customFormat="1" ht="12.75">
      <c r="A401" s="36"/>
      <c r="B401" s="36"/>
      <c r="C401" s="36"/>
      <c r="D401" s="36"/>
      <c r="E401" s="36"/>
      <c r="F401" s="36"/>
      <c r="G401" s="36"/>
      <c r="H401" s="36"/>
    </row>
    <row r="402" spans="1:8" s="30" customFormat="1" ht="12.75">
      <c r="A402" s="36"/>
      <c r="B402" s="36"/>
      <c r="C402" s="36"/>
      <c r="D402" s="36"/>
      <c r="E402" s="36"/>
      <c r="F402" s="36"/>
      <c r="G402" s="36"/>
      <c r="H402" s="36"/>
    </row>
    <row r="403" spans="1:8" s="30" customFormat="1" ht="12.75">
      <c r="A403" s="36"/>
      <c r="B403" s="36"/>
      <c r="C403" s="36"/>
      <c r="D403" s="36"/>
      <c r="E403" s="36"/>
      <c r="F403" s="36"/>
      <c r="G403" s="36"/>
      <c r="H403" s="36"/>
    </row>
    <row r="404" spans="1:8" s="30" customFormat="1" ht="12.75">
      <c r="A404" s="36"/>
      <c r="B404" s="36"/>
      <c r="C404" s="36"/>
      <c r="D404" s="36"/>
      <c r="E404" s="36"/>
      <c r="F404" s="36"/>
      <c r="G404" s="36"/>
      <c r="H404" s="36"/>
    </row>
    <row r="405" spans="1:8" s="30" customFormat="1" ht="12.75">
      <c r="A405" s="36"/>
      <c r="B405" s="36"/>
      <c r="C405" s="36"/>
      <c r="D405" s="36"/>
      <c r="E405" s="36"/>
      <c r="F405" s="36"/>
      <c r="G405" s="36"/>
      <c r="H405" s="36"/>
    </row>
    <row r="406" spans="1:8" s="30" customFormat="1" ht="12.75">
      <c r="A406" s="36"/>
      <c r="B406" s="36"/>
      <c r="C406" s="36"/>
      <c r="D406" s="36"/>
      <c r="E406" s="36"/>
      <c r="F406" s="36"/>
      <c r="G406" s="36"/>
      <c r="H406" s="36"/>
    </row>
    <row r="407" spans="1:8" s="30" customFormat="1" ht="12.75">
      <c r="A407" s="36"/>
      <c r="B407" s="36"/>
      <c r="C407" s="36"/>
      <c r="D407" s="36"/>
      <c r="E407" s="36"/>
      <c r="F407" s="36"/>
      <c r="G407" s="36"/>
      <c r="H407" s="36"/>
    </row>
    <row r="408" spans="1:8" s="30" customFormat="1" ht="12.75">
      <c r="A408" s="36"/>
      <c r="B408" s="36"/>
      <c r="C408" s="36"/>
      <c r="D408" s="36"/>
      <c r="E408" s="36"/>
      <c r="F408" s="36"/>
      <c r="G408" s="36"/>
      <c r="H408" s="36"/>
    </row>
    <row r="409" spans="1:8" s="30" customFormat="1" ht="12.75">
      <c r="A409" s="36"/>
      <c r="B409" s="36"/>
      <c r="C409" s="36"/>
      <c r="D409" s="36"/>
      <c r="E409" s="36"/>
      <c r="F409" s="36"/>
      <c r="G409" s="36"/>
      <c r="H409" s="36"/>
    </row>
    <row r="410" spans="1:8" s="30" customFormat="1" ht="12.75">
      <c r="A410" s="36"/>
      <c r="B410" s="36"/>
      <c r="C410" s="36"/>
      <c r="D410" s="36"/>
      <c r="E410" s="36"/>
      <c r="F410" s="36"/>
      <c r="G410" s="36"/>
      <c r="H410" s="36"/>
    </row>
    <row r="411" spans="1:8" s="30" customFormat="1" ht="12.75">
      <c r="A411" s="36"/>
      <c r="B411" s="36"/>
      <c r="C411" s="36"/>
      <c r="D411" s="36"/>
      <c r="E411" s="36"/>
      <c r="F411" s="36"/>
      <c r="G411" s="36"/>
      <c r="H411" s="36"/>
    </row>
    <row r="412" spans="1:8" s="30" customFormat="1" ht="12.75">
      <c r="A412" s="36"/>
      <c r="B412" s="36"/>
      <c r="C412" s="36"/>
      <c r="D412" s="36"/>
      <c r="E412" s="36"/>
      <c r="F412" s="36"/>
      <c r="G412" s="36"/>
      <c r="H412" s="36"/>
    </row>
    <row r="413" spans="1:8" s="30" customFormat="1" ht="12.75">
      <c r="A413" s="36"/>
      <c r="B413" s="36"/>
      <c r="C413" s="36"/>
      <c r="D413" s="36"/>
      <c r="E413" s="36"/>
      <c r="F413" s="36"/>
      <c r="G413" s="36"/>
      <c r="H413" s="36"/>
    </row>
    <row r="414" spans="1:8" s="30" customFormat="1" ht="12.75">
      <c r="A414" s="36"/>
      <c r="B414" s="36"/>
      <c r="C414" s="36"/>
      <c r="D414" s="36"/>
      <c r="E414" s="36"/>
      <c r="F414" s="36"/>
      <c r="G414" s="36"/>
      <c r="H414" s="36"/>
    </row>
    <row r="415" spans="1:8" s="30" customFormat="1" ht="12.75">
      <c r="A415" s="36"/>
      <c r="B415" s="36"/>
      <c r="C415" s="36"/>
      <c r="D415" s="36"/>
      <c r="E415" s="36"/>
      <c r="F415" s="36"/>
      <c r="G415" s="36"/>
      <c r="H415" s="36"/>
    </row>
    <row r="416" spans="1:8" s="30" customFormat="1" ht="12.75">
      <c r="A416" s="36"/>
      <c r="B416" s="36"/>
      <c r="C416" s="36"/>
      <c r="D416" s="36"/>
      <c r="E416" s="36"/>
      <c r="F416" s="36"/>
      <c r="G416" s="36"/>
      <c r="H416" s="36"/>
    </row>
    <row r="417" spans="1:8" s="30" customFormat="1" ht="12.75">
      <c r="A417" s="36"/>
      <c r="B417" s="36"/>
      <c r="C417" s="36"/>
      <c r="D417" s="36"/>
      <c r="E417" s="36"/>
      <c r="F417" s="36"/>
      <c r="G417" s="36"/>
      <c r="H417" s="36"/>
    </row>
    <row r="418" spans="1:8" s="30" customFormat="1" ht="12.75">
      <c r="A418" s="36"/>
      <c r="B418" s="36"/>
      <c r="C418" s="36"/>
      <c r="D418" s="36"/>
      <c r="E418" s="36"/>
      <c r="F418" s="36"/>
      <c r="G418" s="36"/>
      <c r="H418" s="36"/>
    </row>
    <row r="419" spans="1:8" s="30" customFormat="1" ht="12.75">
      <c r="A419" s="36"/>
      <c r="B419" s="36"/>
      <c r="C419" s="36"/>
      <c r="D419" s="36"/>
      <c r="E419" s="36"/>
      <c r="F419" s="36"/>
      <c r="G419" s="36"/>
      <c r="H419" s="36"/>
    </row>
    <row r="420" spans="1:8" s="30" customFormat="1" ht="12.75">
      <c r="A420" s="36"/>
      <c r="B420" s="36"/>
      <c r="C420" s="36"/>
      <c r="D420" s="36"/>
      <c r="E420" s="36"/>
      <c r="F420" s="36"/>
      <c r="G420" s="36"/>
      <c r="H420" s="36"/>
    </row>
    <row r="421" spans="1:8" s="30" customFormat="1" ht="12.75">
      <c r="A421" s="36"/>
      <c r="B421" s="36"/>
      <c r="C421" s="36"/>
      <c r="D421" s="36"/>
      <c r="E421" s="36"/>
      <c r="F421" s="36"/>
      <c r="G421" s="36"/>
      <c r="H421" s="36"/>
    </row>
    <row r="422" spans="1:8" s="30" customFormat="1" ht="12.75">
      <c r="A422" s="36"/>
      <c r="B422" s="36"/>
      <c r="C422" s="36"/>
      <c r="D422" s="36"/>
      <c r="E422" s="36"/>
      <c r="F422" s="36"/>
      <c r="G422" s="36"/>
      <c r="H422" s="36"/>
    </row>
    <row r="423" spans="1:8" s="30" customFormat="1" ht="12.75">
      <c r="A423" s="36"/>
      <c r="B423" s="36"/>
      <c r="C423" s="36"/>
      <c r="D423" s="36"/>
      <c r="E423" s="36"/>
      <c r="F423" s="36"/>
      <c r="G423" s="36"/>
      <c r="H423" s="36"/>
    </row>
    <row r="424" spans="1:8" s="30" customFormat="1" ht="12.75">
      <c r="A424" s="36"/>
      <c r="B424" s="36"/>
      <c r="C424" s="36"/>
      <c r="D424" s="36"/>
      <c r="E424" s="36"/>
      <c r="F424" s="36"/>
      <c r="G424" s="36"/>
      <c r="H424" s="36"/>
    </row>
    <row r="425" spans="1:8" s="30" customFormat="1" ht="12.75">
      <c r="A425" s="36"/>
      <c r="B425" s="36"/>
      <c r="C425" s="36"/>
      <c r="D425" s="36"/>
      <c r="E425" s="36"/>
      <c r="F425" s="36"/>
      <c r="G425" s="36"/>
      <c r="H425" s="36"/>
    </row>
    <row r="426" spans="1:8" s="30" customFormat="1" ht="12.75">
      <c r="A426" s="36"/>
      <c r="B426" s="36"/>
      <c r="C426" s="36"/>
      <c r="D426" s="36"/>
      <c r="E426" s="36"/>
      <c r="F426" s="36"/>
      <c r="G426" s="36"/>
      <c r="H426" s="36"/>
    </row>
    <row r="427" spans="1:8" s="30" customFormat="1" ht="12.75">
      <c r="A427" s="36"/>
      <c r="B427" s="36"/>
      <c r="C427" s="36"/>
      <c r="D427" s="36"/>
      <c r="E427" s="36"/>
      <c r="F427" s="36"/>
      <c r="G427" s="36"/>
      <c r="H427" s="36"/>
    </row>
    <row r="428" spans="1:8" s="30" customFormat="1" ht="12.75">
      <c r="A428" s="36"/>
      <c r="B428" s="36"/>
      <c r="C428" s="36"/>
      <c r="D428" s="36"/>
      <c r="E428" s="36"/>
      <c r="F428" s="36"/>
      <c r="G428" s="36"/>
      <c r="H428" s="36"/>
    </row>
  </sheetData>
  <sheetProtection/>
  <mergeCells count="1">
    <mergeCell ref="A1:G1"/>
  </mergeCells>
  <printOptions/>
  <pageMargins left="0.3937007874015748" right="0.1968503937007874" top="0.3937007874015748" bottom="0.6299212598425197" header="0.3937007874015748" footer="0.3937007874015748"/>
  <pageSetup fitToHeight="0" fitToWidth="1" horizontalDpi="300" verticalDpi="300" orientation="landscape" paperSize="9" scale="81" r:id="rId1"/>
  <headerFooter alignWithMargins="0">
    <oddFooter xml:space="preserve">&amp;L&amp;"Arial"&amp;8 LC147RP-IRI &amp;C&amp;"Arial"&amp;8Stranica &amp;P od &amp;N &amp;R&amp;"Arial"&amp;8 *Obrada LC* </oddFooter>
  </headerFooter>
  <ignoredErrors>
    <ignoredError sqref="G4:G40 H4 H7:H86 G43:G44 G47:G67 G70:G74 G76:G100 H89:H98 H101:H142 G105:G111 G114:G118 G121:G137 G139 G141:G159 H145:H178 G161:G173 G175:G180 H354:H363 H365:H395 H342:H352 H320:H340 G321:G346 G317:G319 G348:G392 H288:H318 G257:G314 H255:H286 G248:G254 G227:G245 H225:H229 H231:H235 H238:H252 G209:G212 G214:G216 G218 G220:G224 G201:G206 G192:G199 H180:H222 G183:G189" unlockedFormula="1"/>
    <ignoredError sqref="A5:A3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2018-03-14T13:29:47Z</dcterms:modified>
  <cp:category/>
  <cp:version/>
  <cp:contentType/>
  <cp:contentStatus/>
</cp:coreProperties>
</file>